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50" activeTab="2"/>
  </bookViews>
  <sheets>
    <sheet name="小于2万资产" sheetId="1" r:id="rId1"/>
    <sheet name="家具" sheetId="2" r:id="rId2"/>
    <sheet name="大于2万小于20万" sheetId="3" r:id="rId3"/>
  </sheets>
  <calcPr calcId="124519"/>
</workbook>
</file>

<file path=xl/calcChain.xml><?xml version="1.0" encoding="utf-8"?>
<calcChain xmlns="http://schemas.openxmlformats.org/spreadsheetml/2006/main">
  <c r="F118" i="1"/>
  <c r="F8" i="3"/>
  <c r="E8"/>
  <c r="F8" i="2"/>
  <c r="E8"/>
  <c r="E1048561" i="1"/>
  <c r="E118"/>
</calcChain>
</file>

<file path=xl/sharedStrings.xml><?xml version="1.0" encoding="utf-8"?>
<sst xmlns="http://schemas.openxmlformats.org/spreadsheetml/2006/main" count="772" uniqueCount="353">
  <si>
    <r>
      <rPr>
        <b/>
        <sz val="16"/>
        <color theme="1"/>
        <rFont val="宋体"/>
        <charset val="134"/>
        <scheme val="minor"/>
      </rPr>
      <t>苏州大学设备类资产（单价＜</t>
    </r>
    <r>
      <rPr>
        <b/>
        <sz val="16"/>
        <color theme="1"/>
        <rFont val="Calibri"/>
        <family val="2"/>
      </rPr>
      <t>2</t>
    </r>
    <r>
      <rPr>
        <b/>
        <sz val="16"/>
        <color theme="1"/>
        <rFont val="宋体"/>
        <charset val="134"/>
        <scheme val="minor"/>
      </rPr>
      <t>万元）处置明细表</t>
    </r>
  </si>
  <si>
    <t>资产编号</t>
  </si>
  <si>
    <t>资产名称</t>
  </si>
  <si>
    <t>型号</t>
  </si>
  <si>
    <t>规格</t>
  </si>
  <si>
    <t>数量</t>
  </si>
  <si>
    <t>原值（元）</t>
  </si>
  <si>
    <t>保管人</t>
  </si>
  <si>
    <t>购置日期</t>
  </si>
  <si>
    <t>00026270</t>
  </si>
  <si>
    <t>微型电子计算机</t>
  </si>
  <si>
    <t>2G/320G/22"LCD无</t>
  </si>
  <si>
    <t>李成金</t>
  </si>
  <si>
    <t>2008-11-01</t>
  </si>
  <si>
    <t>00026286</t>
  </si>
  <si>
    <t>512M/80G/17"LCDMD2500</t>
  </si>
  <si>
    <t>2005-12-01</t>
  </si>
  <si>
    <t>00026978</t>
  </si>
  <si>
    <t>组装</t>
  </si>
  <si>
    <t>8G/500G/19"LCD</t>
  </si>
  <si>
    <t>高雷</t>
  </si>
  <si>
    <t>2011-03-01</t>
  </si>
  <si>
    <t>00160793</t>
  </si>
  <si>
    <t>i7 2006k/16G/500G/19"</t>
  </si>
  <si>
    <t>2012-02-26</t>
  </si>
  <si>
    <t>00160794</t>
  </si>
  <si>
    <t>00025824</t>
  </si>
  <si>
    <t>通过式功率计</t>
  </si>
  <si>
    <t>无</t>
  </si>
  <si>
    <t>江美福</t>
  </si>
  <si>
    <t>2010-07-01</t>
  </si>
  <si>
    <t>00007145</t>
  </si>
  <si>
    <t>功率传感器</t>
  </si>
  <si>
    <t>E9321</t>
  </si>
  <si>
    <t>2008-09-01</t>
  </si>
  <si>
    <t>00005470</t>
  </si>
  <si>
    <t>趣味科学演示</t>
  </si>
  <si>
    <t>JZ-D0204</t>
  </si>
  <si>
    <t>孙宝印</t>
  </si>
  <si>
    <t>2010-06-01</t>
  </si>
  <si>
    <t>00005471</t>
  </si>
  <si>
    <t>刚体综合演示仪</t>
  </si>
  <si>
    <t>JZ-D040</t>
  </si>
  <si>
    <t>00005469</t>
  </si>
  <si>
    <t>弹性碰撞演示装置</t>
  </si>
  <si>
    <t>00005454</t>
  </si>
  <si>
    <t>转动定理演示仪</t>
  </si>
  <si>
    <t>00006048</t>
  </si>
  <si>
    <t>角动量守恒演示</t>
  </si>
  <si>
    <t>JZ-D0206</t>
  </si>
  <si>
    <t>00006064</t>
  </si>
  <si>
    <t>角动量守恒演示装置</t>
  </si>
  <si>
    <t>00005464</t>
  </si>
  <si>
    <t>台式皂膜</t>
  </si>
  <si>
    <t>JZ-D0147</t>
  </si>
  <si>
    <t>00005463</t>
  </si>
  <si>
    <t>分子运动演示仪</t>
  </si>
  <si>
    <t>00006077</t>
  </si>
  <si>
    <t>声波波形演示装置</t>
  </si>
  <si>
    <t>00006049</t>
  </si>
  <si>
    <t>气体火焰驻波演示仪</t>
  </si>
  <si>
    <t>00006057</t>
  </si>
  <si>
    <t>光学趣味演示</t>
  </si>
  <si>
    <t>JZ-D0208</t>
  </si>
  <si>
    <t>00006061</t>
  </si>
  <si>
    <t>双面镜成像</t>
  </si>
  <si>
    <t>JZ-D0186</t>
  </si>
  <si>
    <t>00006062</t>
  </si>
  <si>
    <t>同自己握手</t>
  </si>
  <si>
    <t>JZ-D0181</t>
  </si>
  <si>
    <t>00006084</t>
  </si>
  <si>
    <t>视觉形成原理</t>
  </si>
  <si>
    <t>JZ-D0211</t>
  </si>
  <si>
    <t>00006085</t>
  </si>
  <si>
    <t>光瞳概念演示仪</t>
  </si>
  <si>
    <t>00006086</t>
  </si>
  <si>
    <t>凹面反射镜成像演示装置（魔镜）</t>
  </si>
  <si>
    <t>00006072</t>
  </si>
  <si>
    <t>热力学趣味演示</t>
  </si>
  <si>
    <t>JZ-D0201</t>
  </si>
  <si>
    <t>00006073</t>
  </si>
  <si>
    <t>电磁趣味演示</t>
  </si>
  <si>
    <t>JZ-D0197</t>
  </si>
  <si>
    <t>00005992</t>
  </si>
  <si>
    <t>阻尼摆和非阻尼摆</t>
  </si>
  <si>
    <t>00005990</t>
  </si>
  <si>
    <t>电磁感应演示仪</t>
  </si>
  <si>
    <t>00026913</t>
  </si>
  <si>
    <t>华硕Q9400</t>
  </si>
  <si>
    <t>2G/1TB/24"LCD</t>
  </si>
  <si>
    <t>徐亚东</t>
  </si>
  <si>
    <t>2009-11-01</t>
  </si>
  <si>
    <t>00026914</t>
  </si>
  <si>
    <t>华硕I5750</t>
  </si>
  <si>
    <t>2G/1TB/19"LCD</t>
  </si>
  <si>
    <t>00026915</t>
  </si>
  <si>
    <t>00026925</t>
  </si>
  <si>
    <t>激光一体机</t>
  </si>
  <si>
    <t>00026650</t>
  </si>
  <si>
    <t>激光打印机</t>
  </si>
  <si>
    <t>HP1215</t>
  </si>
  <si>
    <t>00027023</t>
  </si>
  <si>
    <t>笔记本电脑</t>
  </si>
  <si>
    <t>8G/250G/14"</t>
  </si>
  <si>
    <t>00166176</t>
  </si>
  <si>
    <t>碎纸机</t>
  </si>
  <si>
    <t>*</t>
  </si>
  <si>
    <t>2012-07-24</t>
  </si>
  <si>
    <t>00166892</t>
  </si>
  <si>
    <t>保险箱</t>
  </si>
  <si>
    <t>FDX-A/D-30</t>
  </si>
  <si>
    <t>00025849</t>
  </si>
  <si>
    <t>激光器</t>
  </si>
  <si>
    <t>VA-980-100MW</t>
  </si>
  <si>
    <t>葛水兵</t>
  </si>
  <si>
    <t>2010-12-01</t>
  </si>
  <si>
    <t>00026463</t>
  </si>
  <si>
    <t>干燥消毒箱</t>
  </si>
  <si>
    <t>GRX6</t>
  </si>
  <si>
    <t>2009-10-01</t>
  </si>
  <si>
    <t>00026477</t>
  </si>
  <si>
    <t>干热消毒箱</t>
  </si>
  <si>
    <t>GR*6</t>
  </si>
  <si>
    <t>2010-05-01</t>
  </si>
  <si>
    <t>00026453</t>
  </si>
  <si>
    <t>真空干燥箱</t>
  </si>
  <si>
    <t>DZF-6050</t>
  </si>
  <si>
    <t>00026548</t>
  </si>
  <si>
    <t>电子防潮柜</t>
  </si>
  <si>
    <t>HD-66</t>
  </si>
  <si>
    <t>2009-12-01</t>
  </si>
  <si>
    <t>00026573</t>
  </si>
  <si>
    <t>台式高速离心机</t>
  </si>
  <si>
    <t>TG-20C</t>
  </si>
  <si>
    <t>2010-11-01</t>
  </si>
  <si>
    <t>00026582</t>
  </si>
  <si>
    <t>超声波清洗池</t>
  </si>
  <si>
    <t>6L</t>
  </si>
  <si>
    <t>00026386</t>
  </si>
  <si>
    <t>退火炉</t>
  </si>
  <si>
    <t>00026210</t>
  </si>
  <si>
    <t>真空泵</t>
  </si>
  <si>
    <t>2XZ-8</t>
  </si>
  <si>
    <t>00026204</t>
  </si>
  <si>
    <t>2X2-2</t>
  </si>
  <si>
    <t>00026231</t>
  </si>
  <si>
    <t>固体电源</t>
  </si>
  <si>
    <t>SY-1</t>
  </si>
  <si>
    <t>500W</t>
  </si>
  <si>
    <t>00026304</t>
  </si>
  <si>
    <t>反应釜</t>
  </si>
  <si>
    <t>200ML</t>
  </si>
  <si>
    <t>2009-05-01</t>
  </si>
  <si>
    <t>00026305</t>
  </si>
  <si>
    <t>00026306</t>
  </si>
  <si>
    <t>00026350</t>
  </si>
  <si>
    <t>00026871</t>
  </si>
  <si>
    <t>E3200/3.1G/2G/320G/19"LCD</t>
  </si>
  <si>
    <t>00026675</t>
  </si>
  <si>
    <t>超声波清洗机</t>
  </si>
  <si>
    <t>KQ50DA</t>
  </si>
  <si>
    <t>00026579</t>
  </si>
  <si>
    <t>搅拌器</t>
  </si>
  <si>
    <t>DF-101S</t>
  </si>
  <si>
    <t>张泽新</t>
  </si>
  <si>
    <t>2010-09-01</t>
  </si>
  <si>
    <t>00026772</t>
  </si>
  <si>
    <t>230S</t>
  </si>
  <si>
    <t>E5700/2G/320G/18.5"</t>
  </si>
  <si>
    <t>2011-05-01</t>
  </si>
  <si>
    <t>00147561</t>
  </si>
  <si>
    <t>微型计算机</t>
  </si>
  <si>
    <t>DELL V230SR-726</t>
  </si>
  <si>
    <t>2G内存 500G硬盘，20寸显示器</t>
  </si>
  <si>
    <t>2011-09-08</t>
  </si>
  <si>
    <t>00159108</t>
  </si>
  <si>
    <t>蠕动泵</t>
  </si>
  <si>
    <t>BQ50-1J</t>
  </si>
  <si>
    <t>保定兰格</t>
  </si>
  <si>
    <t>2012-02-23</t>
  </si>
  <si>
    <t>00188036</t>
  </si>
  <si>
    <t>紫外固化灯</t>
  </si>
  <si>
    <t>86801</t>
  </si>
  <si>
    <t>2013-06-20</t>
  </si>
  <si>
    <t>00026236</t>
  </si>
  <si>
    <t>冰箱</t>
  </si>
  <si>
    <t>KK20E76TI(BCD-200)</t>
  </si>
  <si>
    <t>00026971</t>
  </si>
  <si>
    <t>喷墨打印机</t>
  </si>
  <si>
    <t>HP 8500</t>
  </si>
  <si>
    <t>00026348</t>
  </si>
  <si>
    <t>洁净工作台</t>
  </si>
  <si>
    <t>HD-650-U</t>
  </si>
  <si>
    <t>2011-01-01</t>
  </si>
  <si>
    <t>00027012</t>
  </si>
  <si>
    <t>X201S</t>
  </si>
  <si>
    <t>4G/640G/12.1"</t>
  </si>
  <si>
    <t>00151029</t>
  </si>
  <si>
    <t>2055D</t>
  </si>
  <si>
    <t>2011-05-14</t>
  </si>
  <si>
    <t>00159131</t>
  </si>
  <si>
    <t>空调机</t>
  </si>
  <si>
    <t>四面风式分体空调</t>
  </si>
  <si>
    <t>KFR-71QW</t>
  </si>
  <si>
    <t>侯波</t>
  </si>
  <si>
    <t>00165932</t>
  </si>
  <si>
    <t>三星4321</t>
  </si>
  <si>
    <t>汤如俊</t>
  </si>
  <si>
    <t>2010年9月31日</t>
  </si>
  <si>
    <t>00176482</t>
  </si>
  <si>
    <t>数码照相机</t>
  </si>
  <si>
    <t>佳能tyusi25</t>
  </si>
  <si>
    <t>00026670</t>
  </si>
  <si>
    <t>HP8500</t>
  </si>
  <si>
    <t>00026947</t>
  </si>
  <si>
    <t>移动硬盘</t>
  </si>
  <si>
    <t>640G</t>
  </si>
  <si>
    <t>00174273</t>
  </si>
  <si>
    <t>Dell*</t>
  </si>
  <si>
    <t>i3-2400,500G,2G,24'</t>
  </si>
  <si>
    <t>2012-10-24</t>
  </si>
  <si>
    <t>00026929</t>
  </si>
  <si>
    <t>HP1020</t>
  </si>
  <si>
    <t>2005-10-01</t>
  </si>
  <si>
    <t>00026363</t>
  </si>
  <si>
    <t>香雪海-160</t>
  </si>
  <si>
    <t>朱利平</t>
  </si>
  <si>
    <t>1993-03-01</t>
  </si>
  <si>
    <t>00026396</t>
  </si>
  <si>
    <t>GR-J20YAWK</t>
  </si>
  <si>
    <t>2005-05-01</t>
  </si>
  <si>
    <t>00056477</t>
  </si>
  <si>
    <t>打印机</t>
  </si>
  <si>
    <t>HP1007</t>
  </si>
  <si>
    <t>2010-05-21</t>
  </si>
  <si>
    <t>00056487</t>
  </si>
  <si>
    <t>00056674</t>
  </si>
  <si>
    <t>THINKPADX200</t>
  </si>
  <si>
    <t>2009-12-17</t>
  </si>
  <si>
    <t>00056677</t>
  </si>
  <si>
    <t>00056682</t>
  </si>
  <si>
    <t>联想V450</t>
  </si>
  <si>
    <t>00056876</t>
  </si>
  <si>
    <t>00056877</t>
  </si>
  <si>
    <t>00056878</t>
  </si>
  <si>
    <t>00056901</t>
  </si>
  <si>
    <t>投影机</t>
  </si>
  <si>
    <t>SONY EX130</t>
  </si>
  <si>
    <t>00067513</t>
  </si>
  <si>
    <t>电脑</t>
  </si>
  <si>
    <t>同方S45</t>
  </si>
  <si>
    <t>2010-12-09</t>
  </si>
  <si>
    <t>00067564</t>
  </si>
  <si>
    <t>手提式无线扩音器</t>
  </si>
  <si>
    <t>2010-12-03</t>
  </si>
  <si>
    <t>00067598</t>
  </si>
  <si>
    <t>HP5200LX</t>
  </si>
  <si>
    <t>00067606</t>
  </si>
  <si>
    <t>00067607</t>
  </si>
  <si>
    <t>00067625</t>
  </si>
  <si>
    <t>联想V450A</t>
  </si>
  <si>
    <t>00067626</t>
  </si>
  <si>
    <t>同方E500</t>
  </si>
  <si>
    <t>00067767</t>
  </si>
  <si>
    <t>00067843</t>
  </si>
  <si>
    <t>数码相机</t>
  </si>
  <si>
    <t>佳能EOS</t>
  </si>
  <si>
    <t>2010-07-05</t>
  </si>
  <si>
    <t>00067963</t>
  </si>
  <si>
    <t>00068025</t>
  </si>
  <si>
    <t>00152479</t>
  </si>
  <si>
    <t>联想S756</t>
  </si>
  <si>
    <t>2011-03-10</t>
  </si>
  <si>
    <t>00153453</t>
  </si>
  <si>
    <t>同方电脑</t>
  </si>
  <si>
    <t>A550-B046</t>
  </si>
  <si>
    <t>2011-11-15</t>
  </si>
  <si>
    <t>00153458</t>
  </si>
  <si>
    <t>2011-10-21</t>
  </si>
  <si>
    <t>00152463</t>
  </si>
  <si>
    <t>DELL990</t>
  </si>
  <si>
    <t>2011-09-16</t>
  </si>
  <si>
    <t>00152475</t>
  </si>
  <si>
    <t>联想M7150,19LCD</t>
  </si>
  <si>
    <t>2011-06-27</t>
  </si>
  <si>
    <t>00153454</t>
  </si>
  <si>
    <t>A550（E6500，4G，19LCD）</t>
  </si>
  <si>
    <t>00153455</t>
  </si>
  <si>
    <t>00053610</t>
  </si>
  <si>
    <t>清华同方</t>
  </si>
  <si>
    <t>2008-12-08</t>
  </si>
  <si>
    <t>00056149</t>
  </si>
  <si>
    <t>清华同方A350</t>
  </si>
  <si>
    <t>2009-02-19</t>
  </si>
  <si>
    <t>00056150</t>
  </si>
  <si>
    <t>00056151</t>
  </si>
  <si>
    <t>微型电子计算机（主机）</t>
  </si>
  <si>
    <t>00056670</t>
  </si>
  <si>
    <t>联想开天M6900</t>
  </si>
  <si>
    <t>00056675</t>
  </si>
  <si>
    <t>联想启天M6966</t>
  </si>
  <si>
    <t>00056679</t>
  </si>
  <si>
    <t>联想M6900</t>
  </si>
  <si>
    <t>00056681</t>
  </si>
  <si>
    <t>同方</t>
  </si>
  <si>
    <t>00056689</t>
  </si>
  <si>
    <t>同方超越E500</t>
  </si>
  <si>
    <t>00176663</t>
  </si>
  <si>
    <t>无线话筒</t>
  </si>
  <si>
    <t>U-2000</t>
  </si>
  <si>
    <t>2012-10-26</t>
  </si>
  <si>
    <t>00026679</t>
  </si>
  <si>
    <t>电信传真机</t>
  </si>
  <si>
    <t>36CN "松下"</t>
  </si>
  <si>
    <t>1998-12-01</t>
  </si>
  <si>
    <t>00155831</t>
  </si>
  <si>
    <t>VPL-DX11</t>
  </si>
  <si>
    <t>2011-11-30</t>
  </si>
  <si>
    <t>00152464</t>
  </si>
  <si>
    <t>HP1008</t>
  </si>
  <si>
    <t>00152476</t>
  </si>
  <si>
    <t>HP1319</t>
  </si>
  <si>
    <t>00152477</t>
  </si>
  <si>
    <t>00152478</t>
  </si>
  <si>
    <t>00153457</t>
  </si>
  <si>
    <t>2011-11-03</t>
  </si>
  <si>
    <t>合计</t>
  </si>
  <si>
    <t>苏州大学家具类资产处置明细表</t>
  </si>
  <si>
    <t>00072902</t>
  </si>
  <si>
    <t>实验桌</t>
  </si>
  <si>
    <t>00083454</t>
  </si>
  <si>
    <t>00083544</t>
  </si>
  <si>
    <t>00083759</t>
  </si>
  <si>
    <t>00083888</t>
  </si>
  <si>
    <r>
      <rPr>
        <b/>
        <sz val="16"/>
        <color theme="1"/>
        <rFont val="宋体"/>
        <charset val="134"/>
        <scheme val="minor"/>
      </rPr>
      <t>苏州大学设备类资产（</t>
    </r>
    <r>
      <rPr>
        <b/>
        <sz val="16"/>
        <color theme="1"/>
        <rFont val="Calibri"/>
        <family val="2"/>
      </rPr>
      <t>2</t>
    </r>
    <r>
      <rPr>
        <b/>
        <sz val="16"/>
        <color theme="1"/>
        <rFont val="宋体"/>
        <charset val="134"/>
        <scheme val="minor"/>
      </rPr>
      <t>万元≤单价＜</t>
    </r>
    <r>
      <rPr>
        <b/>
        <sz val="16"/>
        <color theme="1"/>
        <rFont val="Calibri"/>
        <family val="2"/>
      </rPr>
      <t>20</t>
    </r>
    <r>
      <rPr>
        <b/>
        <sz val="16"/>
        <color theme="1"/>
        <rFont val="宋体"/>
        <charset val="134"/>
        <scheme val="minor"/>
      </rPr>
      <t>万元）处置明细表</t>
    </r>
  </si>
  <si>
    <t>00026872</t>
  </si>
  <si>
    <t>T400S-2GC</t>
  </si>
  <si>
    <t>2G/128G/14.1"</t>
  </si>
  <si>
    <t>00026230</t>
  </si>
  <si>
    <t>射频电源及自动匹配器</t>
  </si>
  <si>
    <t>FSG-500</t>
  </si>
  <si>
    <t>00026955</t>
  </si>
  <si>
    <t>服务器</t>
  </si>
  <si>
    <t>R710</t>
  </si>
  <si>
    <t>4*2G/146G</t>
  </si>
  <si>
    <t>00026346</t>
  </si>
  <si>
    <t>优普超纯水机</t>
  </si>
  <si>
    <t>UPHW-Ⅱ-90T</t>
  </si>
  <si>
    <t>00026347</t>
  </si>
  <si>
    <t>UPR-Ⅱ-10T</t>
  </si>
  <si>
    <t xml:space="preserve">  </t>
    <phoneticPr fontId="5" type="noConversion"/>
  </si>
  <si>
    <t>12.09.04</t>
    <phoneticPr fontId="5" type="noConversion"/>
  </si>
  <si>
    <t>没到年限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</si>
</sst>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Calibri"/>
      <family val="2"/>
    </font>
    <font>
      <sz val="10.5"/>
      <color theme="1"/>
      <name val="宋体"/>
      <charset val="134"/>
    </font>
    <font>
      <sz val="11"/>
      <color rgb="FFC00000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Calibri"/>
      <family val="2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9"/>
      <name val="宋体"/>
      <family val="3"/>
      <charset val="134"/>
    </font>
    <font>
      <sz val="10.5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122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/>
    </xf>
    <xf numFmtId="4" fontId="5" fillId="2" borderId="3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4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49" fontId="7" fillId="0" borderId="2" xfId="0" applyNumberFormat="1" applyFont="1" applyBorder="1" applyAlignment="1">
      <alignment horizontal="justify" vertical="center" wrapText="1"/>
    </xf>
    <xf numFmtId="4" fontId="7" fillId="0" borderId="2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14" fontId="7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4" fillId="0" borderId="2" xfId="6" applyNumberFormat="1" applyFont="1" applyFill="1" applyBorder="1" applyAlignment="1">
      <alignment horizontal="left"/>
    </xf>
    <xf numFmtId="0" fontId="10" fillId="0" borderId="2" xfId="6" applyNumberFormat="1" applyFont="1" applyFill="1" applyBorder="1" applyAlignment="1"/>
    <xf numFmtId="0" fontId="10" fillId="0" borderId="2" xfId="7" applyNumberFormat="1" applyFont="1" applyFill="1" applyBorder="1" applyAlignment="1"/>
    <xf numFmtId="176" fontId="10" fillId="0" borderId="2" xfId="2" applyNumberFormat="1" applyFont="1" applyFill="1" applyBorder="1" applyAlignment="1"/>
    <xf numFmtId="0" fontId="10" fillId="0" borderId="2" xfId="8" applyNumberFormat="1" applyFont="1" applyFill="1" applyBorder="1" applyAlignment="1">
      <alignment horizontal="right"/>
    </xf>
    <xf numFmtId="0" fontId="10" fillId="0" borderId="2" xfId="3" applyNumberFormat="1" applyFont="1" applyFill="1" applyBorder="1" applyAlignment="1"/>
    <xf numFmtId="0" fontId="10" fillId="0" borderId="2" xfId="4" applyNumberFormat="1" applyFont="1" applyFill="1" applyBorder="1" applyAlignment="1"/>
    <xf numFmtId="0" fontId="10" fillId="0" borderId="2" xfId="2" applyNumberFormat="1" applyFont="1" applyFill="1" applyBorder="1" applyAlignment="1"/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NumberFormat="1" applyFont="1" applyFill="1" applyBorder="1" applyAlignment="1">
      <alignment vertical="center"/>
    </xf>
    <xf numFmtId="4" fontId="11" fillId="2" borderId="8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NumberFormat="1" applyFont="1" applyFill="1" applyBorder="1" applyAlignment="1">
      <alignment vertical="center"/>
    </xf>
    <xf numFmtId="4" fontId="11" fillId="2" borderId="9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176" fontId="5" fillId="2" borderId="2" xfId="1" applyNumberFormat="1" applyFont="1" applyFill="1" applyBorder="1" applyAlignment="1">
      <alignment horizontal="right" vertical="center"/>
    </xf>
    <xf numFmtId="0" fontId="5" fillId="2" borderId="2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4" fontId="13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7" fillId="0" borderId="2" xfId="0" applyFont="1" applyBorder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17" fillId="0" borderId="2" xfId="0" applyFont="1" applyBorder="1">
      <alignment vertical="center"/>
    </xf>
    <xf numFmtId="14" fontId="7" fillId="0" borderId="2" xfId="0" applyNumberFormat="1" applyFont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right" vertical="top" wrapText="1"/>
    </xf>
    <xf numFmtId="31" fontId="8" fillId="0" borderId="2" xfId="0" applyNumberFormat="1" applyFont="1" applyBorder="1" applyAlignment="1">
      <alignment horizontal="justify" vertical="top" wrapText="1"/>
    </xf>
    <xf numFmtId="0" fontId="4" fillId="2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vertical="center"/>
    </xf>
    <xf numFmtId="4" fontId="21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justify" vertical="top" wrapText="1"/>
    </xf>
    <xf numFmtId="0" fontId="22" fillId="0" borderId="2" xfId="0" applyFont="1" applyBorder="1" applyAlignment="1">
      <alignment horizontal="justify" vertical="top" wrapText="1"/>
    </xf>
    <xf numFmtId="0" fontId="23" fillId="0" borderId="2" xfId="0" applyFont="1" applyBorder="1">
      <alignment vertical="center"/>
    </xf>
    <xf numFmtId="176" fontId="24" fillId="2" borderId="2" xfId="1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right" vertical="top" wrapText="1"/>
    </xf>
    <xf numFmtId="31" fontId="22" fillId="0" borderId="2" xfId="0" applyNumberFormat="1" applyFont="1" applyBorder="1" applyAlignment="1">
      <alignment horizontal="justify" vertical="top" wrapText="1"/>
    </xf>
    <xf numFmtId="0" fontId="23" fillId="0" borderId="0" xfId="0" applyFont="1">
      <alignment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2" xfId="0" applyNumberFormat="1" applyFont="1" applyFill="1" applyBorder="1" applyAlignment="1">
      <alignment horizontal="right" vertical="center"/>
    </xf>
    <xf numFmtId="4" fontId="25" fillId="2" borderId="2" xfId="0" applyNumberFormat="1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9">
    <cellStyle name="差" xfId="1" builtinId="27"/>
    <cellStyle name="常规" xfId="0" builtinId="0"/>
    <cellStyle name="常规 2" xfId="5"/>
    <cellStyle name="常规 4" xfId="6"/>
    <cellStyle name="常规 5" xfId="7"/>
    <cellStyle name="常规 6" xfId="2"/>
    <cellStyle name="常规 7" xfId="8"/>
    <cellStyle name="常规 8" xfId="3"/>
    <cellStyle name="常规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8561"/>
  <sheetViews>
    <sheetView topLeftCell="A96" workbookViewId="0">
      <selection sqref="A1:H119"/>
    </sheetView>
  </sheetViews>
  <sheetFormatPr defaultColWidth="9" defaultRowHeight="13.5"/>
  <cols>
    <col min="1" max="1" width="14.125" style="29" customWidth="1"/>
    <col min="2" max="2" width="26.875" customWidth="1"/>
    <col min="3" max="3" width="23.625" customWidth="1"/>
    <col min="4" max="4" width="18.625" customWidth="1"/>
    <col min="5" max="5" width="9" style="30"/>
    <col min="6" max="6" width="13" customWidth="1"/>
    <col min="8" max="8" width="14.75" customWidth="1"/>
  </cols>
  <sheetData>
    <row r="1" spans="1:8" ht="21">
      <c r="A1" s="117" t="s">
        <v>0</v>
      </c>
      <c r="B1" s="117"/>
      <c r="C1" s="117"/>
      <c r="D1" s="117"/>
      <c r="E1" s="117"/>
      <c r="F1" s="117"/>
      <c r="G1" s="117"/>
      <c r="H1" s="118"/>
    </row>
    <row r="2" spans="1:8">
      <c r="A2" s="19" t="s">
        <v>1</v>
      </c>
      <c r="B2" s="20" t="s">
        <v>2</v>
      </c>
      <c r="C2" s="20" t="s">
        <v>3</v>
      </c>
      <c r="D2" s="20" t="s">
        <v>4</v>
      </c>
      <c r="E2" s="31" t="s">
        <v>5</v>
      </c>
      <c r="F2" s="20" t="s">
        <v>6</v>
      </c>
      <c r="G2" s="20" t="s">
        <v>7</v>
      </c>
      <c r="H2" s="20" t="s">
        <v>8</v>
      </c>
    </row>
    <row r="3" spans="1:8">
      <c r="A3" s="32" t="s">
        <v>9</v>
      </c>
      <c r="B3" s="33" t="s">
        <v>10</v>
      </c>
      <c r="C3" s="34" t="s">
        <v>11</v>
      </c>
      <c r="D3" s="20"/>
      <c r="E3" s="35">
        <v>1</v>
      </c>
      <c r="F3" s="36">
        <v>5871.06</v>
      </c>
      <c r="G3" s="37" t="s">
        <v>12</v>
      </c>
      <c r="H3" s="38" t="s">
        <v>13</v>
      </c>
    </row>
    <row r="4" spans="1:8">
      <c r="A4" s="32" t="s">
        <v>14</v>
      </c>
      <c r="B4" s="33" t="s">
        <v>10</v>
      </c>
      <c r="C4" s="34" t="s">
        <v>15</v>
      </c>
      <c r="D4" s="20"/>
      <c r="E4" s="39">
        <v>1</v>
      </c>
      <c r="F4" s="36">
        <v>5750</v>
      </c>
      <c r="G4" s="37" t="s">
        <v>12</v>
      </c>
      <c r="H4" s="38" t="s">
        <v>16</v>
      </c>
    </row>
    <row r="5" spans="1:8" s="27" customFormat="1">
      <c r="A5" s="101" t="s">
        <v>17</v>
      </c>
      <c r="B5" s="102" t="s">
        <v>10</v>
      </c>
      <c r="C5" s="101" t="s">
        <v>18</v>
      </c>
      <c r="D5" s="101" t="s">
        <v>19</v>
      </c>
      <c r="E5" s="103">
        <v>1</v>
      </c>
      <c r="F5" s="104">
        <v>5300</v>
      </c>
      <c r="G5" s="101" t="s">
        <v>20</v>
      </c>
      <c r="H5" s="105" t="s">
        <v>21</v>
      </c>
    </row>
    <row r="6" spans="1:8" s="27" customFormat="1">
      <c r="A6" s="101" t="s">
        <v>22</v>
      </c>
      <c r="B6" s="102" t="s">
        <v>10</v>
      </c>
      <c r="C6" s="101" t="s">
        <v>18</v>
      </c>
      <c r="D6" s="101" t="s">
        <v>23</v>
      </c>
      <c r="E6" s="103">
        <v>1</v>
      </c>
      <c r="F6" s="104">
        <v>8528.4</v>
      </c>
      <c r="G6" s="101" t="s">
        <v>20</v>
      </c>
      <c r="H6" s="105" t="s">
        <v>24</v>
      </c>
    </row>
    <row r="7" spans="1:8" s="27" customFormat="1">
      <c r="A7" s="101" t="s">
        <v>25</v>
      </c>
      <c r="B7" s="102" t="s">
        <v>10</v>
      </c>
      <c r="C7" s="101" t="s">
        <v>18</v>
      </c>
      <c r="D7" s="101" t="s">
        <v>23</v>
      </c>
      <c r="E7" s="103">
        <v>1</v>
      </c>
      <c r="F7" s="104">
        <v>8528.4</v>
      </c>
      <c r="G7" s="101" t="s">
        <v>20</v>
      </c>
      <c r="H7" s="105" t="s">
        <v>24</v>
      </c>
    </row>
    <row r="8" spans="1:8">
      <c r="A8" s="40" t="s">
        <v>26</v>
      </c>
      <c r="B8" s="41" t="s">
        <v>27</v>
      </c>
      <c r="C8" s="40" t="s">
        <v>28</v>
      </c>
      <c r="D8" s="40" t="s">
        <v>28</v>
      </c>
      <c r="E8" s="42">
        <v>1</v>
      </c>
      <c r="F8" s="43">
        <v>13000</v>
      </c>
      <c r="G8" s="40" t="s">
        <v>29</v>
      </c>
      <c r="H8" s="44" t="s">
        <v>30</v>
      </c>
    </row>
    <row r="9" spans="1:8" ht="19.5" customHeight="1">
      <c r="A9" s="40" t="s">
        <v>31</v>
      </c>
      <c r="B9" s="41" t="s">
        <v>32</v>
      </c>
      <c r="C9" s="40" t="s">
        <v>33</v>
      </c>
      <c r="D9" s="40" t="s">
        <v>28</v>
      </c>
      <c r="E9" s="42">
        <v>1</v>
      </c>
      <c r="F9" s="43">
        <v>16544</v>
      </c>
      <c r="G9" s="40" t="s">
        <v>29</v>
      </c>
      <c r="H9" s="44" t="s">
        <v>34</v>
      </c>
    </row>
    <row r="10" spans="1:8">
      <c r="A10" s="45" t="s">
        <v>35</v>
      </c>
      <c r="B10" s="46" t="s">
        <v>36</v>
      </c>
      <c r="C10" s="47" t="s">
        <v>37</v>
      </c>
      <c r="D10" s="45" t="s">
        <v>28</v>
      </c>
      <c r="E10" s="48">
        <v>1</v>
      </c>
      <c r="F10" s="49">
        <v>5751</v>
      </c>
      <c r="G10" s="45" t="s">
        <v>38</v>
      </c>
      <c r="H10" s="50" t="s">
        <v>39</v>
      </c>
    </row>
    <row r="11" spans="1:8">
      <c r="A11" s="45" t="s">
        <v>40</v>
      </c>
      <c r="B11" s="46" t="s">
        <v>41</v>
      </c>
      <c r="C11" s="45" t="s">
        <v>42</v>
      </c>
      <c r="D11" s="45" t="s">
        <v>28</v>
      </c>
      <c r="E11" s="48">
        <v>1</v>
      </c>
      <c r="F11" s="49">
        <v>3494</v>
      </c>
      <c r="G11" s="45" t="s">
        <v>38</v>
      </c>
      <c r="H11" s="50" t="s">
        <v>39</v>
      </c>
    </row>
    <row r="12" spans="1:8">
      <c r="A12" s="51" t="s">
        <v>43</v>
      </c>
      <c r="B12" s="46" t="s">
        <v>44</v>
      </c>
      <c r="C12" s="51" t="s">
        <v>28</v>
      </c>
      <c r="D12" s="51" t="s">
        <v>28</v>
      </c>
      <c r="E12" s="52">
        <v>1</v>
      </c>
      <c r="F12" s="53">
        <v>1180</v>
      </c>
      <c r="G12" s="51" t="s">
        <v>38</v>
      </c>
      <c r="H12" s="54" t="s">
        <v>39</v>
      </c>
    </row>
    <row r="13" spans="1:8">
      <c r="A13" s="46" t="s">
        <v>45</v>
      </c>
      <c r="B13" s="46" t="s">
        <v>46</v>
      </c>
      <c r="C13" s="46" t="s">
        <v>28</v>
      </c>
      <c r="D13" s="46" t="s">
        <v>28</v>
      </c>
      <c r="E13" s="55">
        <v>1</v>
      </c>
      <c r="F13" s="56">
        <v>2000</v>
      </c>
      <c r="G13" s="46" t="s">
        <v>38</v>
      </c>
      <c r="H13" s="57" t="s">
        <v>39</v>
      </c>
    </row>
    <row r="14" spans="1:8">
      <c r="A14" s="46" t="s">
        <v>47</v>
      </c>
      <c r="B14" s="46" t="s">
        <v>48</v>
      </c>
      <c r="C14" s="46" t="s">
        <v>49</v>
      </c>
      <c r="D14" s="46" t="s">
        <v>28</v>
      </c>
      <c r="E14" s="55">
        <v>1</v>
      </c>
      <c r="F14" s="56">
        <v>6333</v>
      </c>
      <c r="G14" s="46" t="s">
        <v>38</v>
      </c>
      <c r="H14" s="57" t="s">
        <v>39</v>
      </c>
    </row>
    <row r="15" spans="1:8">
      <c r="A15" s="46" t="s">
        <v>50</v>
      </c>
      <c r="B15" s="46" t="s">
        <v>51</v>
      </c>
      <c r="C15" s="46" t="s">
        <v>28</v>
      </c>
      <c r="D15" s="46" t="s">
        <v>28</v>
      </c>
      <c r="E15" s="55">
        <v>1</v>
      </c>
      <c r="F15" s="56">
        <v>1080</v>
      </c>
      <c r="G15" s="46" t="s">
        <v>38</v>
      </c>
      <c r="H15" s="57" t="s">
        <v>39</v>
      </c>
    </row>
    <row r="16" spans="1:8">
      <c r="A16" s="46" t="s">
        <v>52</v>
      </c>
      <c r="B16" s="46" t="s">
        <v>53</v>
      </c>
      <c r="C16" s="46" t="s">
        <v>54</v>
      </c>
      <c r="D16" s="46" t="s">
        <v>28</v>
      </c>
      <c r="E16" s="55">
        <v>1</v>
      </c>
      <c r="F16" s="56">
        <v>1863</v>
      </c>
      <c r="G16" s="46" t="s">
        <v>38</v>
      </c>
      <c r="H16" s="57" t="s">
        <v>39</v>
      </c>
    </row>
    <row r="17" spans="1:8">
      <c r="A17" s="46" t="s">
        <v>55</v>
      </c>
      <c r="B17" s="46" t="s">
        <v>56</v>
      </c>
      <c r="C17" s="46" t="s">
        <v>28</v>
      </c>
      <c r="D17" s="46" t="s">
        <v>28</v>
      </c>
      <c r="E17" s="55">
        <v>1</v>
      </c>
      <c r="F17" s="56">
        <v>1960</v>
      </c>
      <c r="G17" s="46" t="s">
        <v>38</v>
      </c>
      <c r="H17" s="57" t="s">
        <v>39</v>
      </c>
    </row>
    <row r="18" spans="1:8">
      <c r="A18" s="58" t="s">
        <v>57</v>
      </c>
      <c r="B18" s="46" t="s">
        <v>58</v>
      </c>
      <c r="C18" s="58" t="s">
        <v>28</v>
      </c>
      <c r="D18" s="58" t="s">
        <v>28</v>
      </c>
      <c r="E18" s="59">
        <v>1</v>
      </c>
      <c r="F18" s="60">
        <v>8400</v>
      </c>
      <c r="G18" s="58" t="s">
        <v>38</v>
      </c>
      <c r="H18" s="61" t="s">
        <v>39</v>
      </c>
    </row>
    <row r="19" spans="1:8">
      <c r="A19" s="45" t="s">
        <v>59</v>
      </c>
      <c r="B19" s="46" t="s">
        <v>60</v>
      </c>
      <c r="C19" s="45" t="s">
        <v>28</v>
      </c>
      <c r="D19" s="45" t="s">
        <v>28</v>
      </c>
      <c r="E19" s="48">
        <v>1</v>
      </c>
      <c r="F19" s="49">
        <v>1680</v>
      </c>
      <c r="G19" s="45" t="s">
        <v>38</v>
      </c>
      <c r="H19" s="50" t="s">
        <v>39</v>
      </c>
    </row>
    <row r="20" spans="1:8">
      <c r="A20" s="45" t="s">
        <v>61</v>
      </c>
      <c r="B20" s="46" t="s">
        <v>62</v>
      </c>
      <c r="C20" s="45" t="s">
        <v>63</v>
      </c>
      <c r="D20" s="45" t="s">
        <v>28</v>
      </c>
      <c r="E20" s="62">
        <v>1</v>
      </c>
      <c r="F20" s="49">
        <v>7134</v>
      </c>
      <c r="G20" s="45" t="s">
        <v>38</v>
      </c>
      <c r="H20" s="50" t="s">
        <v>39</v>
      </c>
    </row>
    <row r="21" spans="1:8">
      <c r="A21" s="45" t="s">
        <v>64</v>
      </c>
      <c r="B21" s="46" t="s">
        <v>65</v>
      </c>
      <c r="C21" s="45" t="s">
        <v>66</v>
      </c>
      <c r="D21" s="45" t="s">
        <v>28</v>
      </c>
      <c r="E21" s="62">
        <v>1</v>
      </c>
      <c r="F21" s="49">
        <v>2657</v>
      </c>
      <c r="G21" s="45" t="s">
        <v>38</v>
      </c>
      <c r="H21" s="50" t="s">
        <v>39</v>
      </c>
    </row>
    <row r="22" spans="1:8">
      <c r="A22" s="45" t="s">
        <v>67</v>
      </c>
      <c r="B22" s="46" t="s">
        <v>68</v>
      </c>
      <c r="C22" s="45" t="s">
        <v>69</v>
      </c>
      <c r="D22" s="45" t="s">
        <v>28</v>
      </c>
      <c r="E22" s="62">
        <v>1</v>
      </c>
      <c r="F22" s="49">
        <v>5278</v>
      </c>
      <c r="G22" s="45" t="s">
        <v>38</v>
      </c>
      <c r="H22" s="50" t="s">
        <v>39</v>
      </c>
    </row>
    <row r="23" spans="1:8">
      <c r="A23" s="45" t="s">
        <v>70</v>
      </c>
      <c r="B23" s="46" t="s">
        <v>71</v>
      </c>
      <c r="C23" s="45" t="s">
        <v>72</v>
      </c>
      <c r="D23" s="45" t="s">
        <v>28</v>
      </c>
      <c r="E23" s="62">
        <v>1</v>
      </c>
      <c r="F23" s="49">
        <v>2111</v>
      </c>
      <c r="G23" s="45" t="s">
        <v>38</v>
      </c>
      <c r="H23" s="50" t="s">
        <v>39</v>
      </c>
    </row>
    <row r="24" spans="1:8">
      <c r="A24" s="45" t="s">
        <v>73</v>
      </c>
      <c r="B24" s="46" t="s">
        <v>74</v>
      </c>
      <c r="C24" s="45" t="s">
        <v>28</v>
      </c>
      <c r="D24" s="45" t="s">
        <v>28</v>
      </c>
      <c r="E24" s="62">
        <v>1</v>
      </c>
      <c r="F24" s="49">
        <v>1880</v>
      </c>
      <c r="G24" s="45" t="s">
        <v>38</v>
      </c>
      <c r="H24" s="50" t="s">
        <v>39</v>
      </c>
    </row>
    <row r="25" spans="1:8">
      <c r="A25" s="45" t="s">
        <v>75</v>
      </c>
      <c r="B25" s="46" t="s">
        <v>76</v>
      </c>
      <c r="C25" s="45" t="s">
        <v>28</v>
      </c>
      <c r="D25" s="45" t="s">
        <v>28</v>
      </c>
      <c r="E25" s="62">
        <v>1</v>
      </c>
      <c r="F25" s="49">
        <v>1180</v>
      </c>
      <c r="G25" s="45" t="s">
        <v>38</v>
      </c>
      <c r="H25" s="50" t="s">
        <v>39</v>
      </c>
    </row>
    <row r="26" spans="1:8">
      <c r="A26" s="45" t="s">
        <v>77</v>
      </c>
      <c r="B26" s="46" t="s">
        <v>78</v>
      </c>
      <c r="C26" s="45" t="s">
        <v>79</v>
      </c>
      <c r="D26" s="45" t="s">
        <v>28</v>
      </c>
      <c r="E26" s="62">
        <v>1</v>
      </c>
      <c r="F26" s="49">
        <v>8008</v>
      </c>
      <c r="G26" s="45" t="s">
        <v>38</v>
      </c>
      <c r="H26" s="50" t="s">
        <v>39</v>
      </c>
    </row>
    <row r="27" spans="1:8">
      <c r="A27" s="45" t="s">
        <v>80</v>
      </c>
      <c r="B27" s="46" t="s">
        <v>81</v>
      </c>
      <c r="C27" s="45" t="s">
        <v>82</v>
      </c>
      <c r="D27" s="45" t="s">
        <v>28</v>
      </c>
      <c r="E27" s="62">
        <v>1</v>
      </c>
      <c r="F27" s="49">
        <v>9755</v>
      </c>
      <c r="G27" s="45" t="s">
        <v>38</v>
      </c>
      <c r="H27" s="50" t="s">
        <v>39</v>
      </c>
    </row>
    <row r="28" spans="1:8">
      <c r="A28" s="45" t="s">
        <v>83</v>
      </c>
      <c r="B28" s="46" t="s">
        <v>84</v>
      </c>
      <c r="C28" s="45" t="s">
        <v>28</v>
      </c>
      <c r="D28" s="45" t="s">
        <v>28</v>
      </c>
      <c r="E28" s="62">
        <v>1</v>
      </c>
      <c r="F28" s="49">
        <v>1380</v>
      </c>
      <c r="G28" s="45" t="s">
        <v>38</v>
      </c>
      <c r="H28" s="50" t="s">
        <v>39</v>
      </c>
    </row>
    <row r="29" spans="1:8">
      <c r="A29" s="45" t="s">
        <v>85</v>
      </c>
      <c r="B29" s="46" t="s">
        <v>86</v>
      </c>
      <c r="C29" s="45" t="s">
        <v>28</v>
      </c>
      <c r="D29" s="45" t="s">
        <v>28</v>
      </c>
      <c r="E29" s="62">
        <v>1</v>
      </c>
      <c r="F29" s="49">
        <v>1080</v>
      </c>
      <c r="G29" s="45" t="s">
        <v>38</v>
      </c>
      <c r="H29" s="50" t="s">
        <v>39</v>
      </c>
    </row>
    <row r="30" spans="1:8">
      <c r="A30" s="40" t="s">
        <v>87</v>
      </c>
      <c r="B30" s="41" t="s">
        <v>10</v>
      </c>
      <c r="C30" s="40" t="s">
        <v>88</v>
      </c>
      <c r="D30" s="40" t="s">
        <v>89</v>
      </c>
      <c r="E30" s="63">
        <v>1</v>
      </c>
      <c r="F30" s="43">
        <v>11000</v>
      </c>
      <c r="G30" s="40" t="s">
        <v>90</v>
      </c>
      <c r="H30" s="44" t="s">
        <v>91</v>
      </c>
    </row>
    <row r="31" spans="1:8">
      <c r="A31" s="40" t="s">
        <v>92</v>
      </c>
      <c r="B31" s="41" t="s">
        <v>10</v>
      </c>
      <c r="C31" s="40" t="s">
        <v>93</v>
      </c>
      <c r="D31" s="40" t="s">
        <v>94</v>
      </c>
      <c r="E31" s="63">
        <v>1</v>
      </c>
      <c r="F31" s="43">
        <v>12000</v>
      </c>
      <c r="G31" s="40" t="s">
        <v>90</v>
      </c>
      <c r="H31" s="44" t="s">
        <v>91</v>
      </c>
    </row>
    <row r="32" spans="1:8">
      <c r="A32" s="40" t="s">
        <v>95</v>
      </c>
      <c r="B32" s="41" t="s">
        <v>10</v>
      </c>
      <c r="C32" s="40" t="s">
        <v>93</v>
      </c>
      <c r="D32" s="40" t="s">
        <v>94</v>
      </c>
      <c r="E32" s="63">
        <v>1</v>
      </c>
      <c r="F32" s="43">
        <v>12000</v>
      </c>
      <c r="G32" s="40" t="s">
        <v>90</v>
      </c>
      <c r="H32" s="44" t="s">
        <v>91</v>
      </c>
    </row>
    <row r="33" spans="1:8">
      <c r="A33" s="40" t="s">
        <v>96</v>
      </c>
      <c r="B33" s="41" t="s">
        <v>97</v>
      </c>
      <c r="C33" s="40" t="s">
        <v>28</v>
      </c>
      <c r="D33" s="40" t="s">
        <v>28</v>
      </c>
      <c r="E33" s="63">
        <v>1</v>
      </c>
      <c r="F33" s="43">
        <v>5000</v>
      </c>
      <c r="G33" s="40" t="s">
        <v>90</v>
      </c>
      <c r="H33" s="44" t="s">
        <v>91</v>
      </c>
    </row>
    <row r="34" spans="1:8">
      <c r="A34" s="40" t="s">
        <v>98</v>
      </c>
      <c r="B34" s="41" t="s">
        <v>99</v>
      </c>
      <c r="C34" s="40" t="s">
        <v>100</v>
      </c>
      <c r="D34" s="40" t="s">
        <v>28</v>
      </c>
      <c r="E34" s="63">
        <v>1</v>
      </c>
      <c r="F34" s="43">
        <v>1850</v>
      </c>
      <c r="G34" s="40" t="s">
        <v>90</v>
      </c>
      <c r="H34" s="44" t="s">
        <v>30</v>
      </c>
    </row>
    <row r="35" spans="1:8">
      <c r="A35" s="40" t="s">
        <v>101</v>
      </c>
      <c r="B35" s="41" t="s">
        <v>102</v>
      </c>
      <c r="C35" s="40" t="s">
        <v>28</v>
      </c>
      <c r="D35" s="40" t="s">
        <v>103</v>
      </c>
      <c r="E35" s="63">
        <v>1</v>
      </c>
      <c r="F35" s="43">
        <v>19000</v>
      </c>
      <c r="G35" s="40" t="s">
        <v>90</v>
      </c>
      <c r="H35" s="44" t="s">
        <v>21</v>
      </c>
    </row>
    <row r="36" spans="1:8">
      <c r="A36" s="40" t="s">
        <v>104</v>
      </c>
      <c r="B36" s="41" t="s">
        <v>105</v>
      </c>
      <c r="C36" s="40" t="s">
        <v>106</v>
      </c>
      <c r="D36" s="40" t="s">
        <v>106</v>
      </c>
      <c r="E36" s="63">
        <v>1</v>
      </c>
      <c r="F36" s="63">
        <v>998</v>
      </c>
      <c r="G36" s="40" t="s">
        <v>90</v>
      </c>
      <c r="H36" s="44" t="s">
        <v>107</v>
      </c>
    </row>
    <row r="37" spans="1:8">
      <c r="A37" s="40" t="s">
        <v>108</v>
      </c>
      <c r="B37" s="41" t="s">
        <v>109</v>
      </c>
      <c r="C37" s="40" t="s">
        <v>110</v>
      </c>
      <c r="D37" s="40" t="s">
        <v>106</v>
      </c>
      <c r="E37" s="63">
        <v>1</v>
      </c>
      <c r="F37" s="43">
        <v>1448</v>
      </c>
      <c r="G37" s="40" t="s">
        <v>90</v>
      </c>
      <c r="H37" s="44" t="s">
        <v>107</v>
      </c>
    </row>
    <row r="38" spans="1:8">
      <c r="A38" s="64" t="s">
        <v>111</v>
      </c>
      <c r="B38" s="65" t="s">
        <v>112</v>
      </c>
      <c r="C38" s="66" t="s">
        <v>113</v>
      </c>
      <c r="D38" s="66" t="s">
        <v>28</v>
      </c>
      <c r="E38" s="67">
        <v>1</v>
      </c>
      <c r="F38" s="68">
        <v>4000</v>
      </c>
      <c r="G38" s="40" t="s">
        <v>114</v>
      </c>
      <c r="H38" s="69" t="s">
        <v>115</v>
      </c>
    </row>
    <row r="39" spans="1:8">
      <c r="A39" s="64" t="s">
        <v>116</v>
      </c>
      <c r="B39" s="65" t="s">
        <v>117</v>
      </c>
      <c r="C39" s="66" t="s">
        <v>118</v>
      </c>
      <c r="D39" s="66" t="s">
        <v>28</v>
      </c>
      <c r="E39" s="67">
        <v>1</v>
      </c>
      <c r="F39" s="68">
        <v>3400</v>
      </c>
      <c r="G39" s="40" t="s">
        <v>114</v>
      </c>
      <c r="H39" s="69" t="s">
        <v>119</v>
      </c>
    </row>
    <row r="40" spans="1:8">
      <c r="A40" s="64" t="s">
        <v>120</v>
      </c>
      <c r="B40" s="65" t="s">
        <v>121</v>
      </c>
      <c r="C40" s="66" t="s">
        <v>122</v>
      </c>
      <c r="D40" s="66" t="s">
        <v>28</v>
      </c>
      <c r="E40" s="67">
        <v>1</v>
      </c>
      <c r="F40" s="68">
        <v>3600</v>
      </c>
      <c r="G40" s="40" t="s">
        <v>114</v>
      </c>
      <c r="H40" s="69" t="s">
        <v>123</v>
      </c>
    </row>
    <row r="41" spans="1:8">
      <c r="A41" s="64" t="s">
        <v>124</v>
      </c>
      <c r="B41" s="65" t="s">
        <v>125</v>
      </c>
      <c r="C41" s="66" t="s">
        <v>126</v>
      </c>
      <c r="D41" s="66" t="s">
        <v>28</v>
      </c>
      <c r="E41" s="67">
        <v>1</v>
      </c>
      <c r="F41" s="68">
        <v>4300</v>
      </c>
      <c r="G41" s="40" t="s">
        <v>114</v>
      </c>
      <c r="H41" s="69" t="s">
        <v>119</v>
      </c>
    </row>
    <row r="42" spans="1:8">
      <c r="A42" s="64" t="s">
        <v>127</v>
      </c>
      <c r="B42" s="65" t="s">
        <v>128</v>
      </c>
      <c r="C42" s="66" t="s">
        <v>129</v>
      </c>
      <c r="D42" s="66" t="s">
        <v>28</v>
      </c>
      <c r="E42" s="67">
        <v>1</v>
      </c>
      <c r="F42" s="67">
        <v>950</v>
      </c>
      <c r="G42" s="40" t="s">
        <v>114</v>
      </c>
      <c r="H42" s="69" t="s">
        <v>130</v>
      </c>
    </row>
    <row r="43" spans="1:8">
      <c r="A43" s="64" t="s">
        <v>131</v>
      </c>
      <c r="B43" s="65" t="s">
        <v>132</v>
      </c>
      <c r="C43" s="66" t="s">
        <v>133</v>
      </c>
      <c r="D43" s="66" t="s">
        <v>28</v>
      </c>
      <c r="E43" s="67">
        <v>1</v>
      </c>
      <c r="F43" s="68">
        <v>7500</v>
      </c>
      <c r="G43" s="40" t="s">
        <v>114</v>
      </c>
      <c r="H43" s="69" t="s">
        <v>134</v>
      </c>
    </row>
    <row r="44" spans="1:8">
      <c r="A44" s="64" t="s">
        <v>135</v>
      </c>
      <c r="B44" s="65" t="s">
        <v>136</v>
      </c>
      <c r="C44" s="66" t="s">
        <v>137</v>
      </c>
      <c r="D44" s="66" t="s">
        <v>28</v>
      </c>
      <c r="E44" s="67">
        <v>1</v>
      </c>
      <c r="F44" s="68">
        <v>1860</v>
      </c>
      <c r="G44" s="40" t="s">
        <v>114</v>
      </c>
      <c r="H44" s="69" t="s">
        <v>123</v>
      </c>
    </row>
    <row r="45" spans="1:8">
      <c r="A45" s="64" t="s">
        <v>138</v>
      </c>
      <c r="B45" s="65" t="s">
        <v>139</v>
      </c>
      <c r="C45" s="66" t="s">
        <v>28</v>
      </c>
      <c r="D45" s="66" t="s">
        <v>28</v>
      </c>
      <c r="E45" s="67">
        <v>1</v>
      </c>
      <c r="F45" s="68">
        <v>4600</v>
      </c>
      <c r="G45" s="40" t="s">
        <v>114</v>
      </c>
      <c r="H45" s="69" t="s">
        <v>130</v>
      </c>
    </row>
    <row r="46" spans="1:8">
      <c r="A46" s="64" t="s">
        <v>140</v>
      </c>
      <c r="B46" s="65" t="s">
        <v>141</v>
      </c>
      <c r="C46" s="66" t="s">
        <v>142</v>
      </c>
      <c r="D46" s="66" t="s">
        <v>28</v>
      </c>
      <c r="E46" s="67">
        <v>1</v>
      </c>
      <c r="F46" s="68">
        <v>4617</v>
      </c>
      <c r="G46" s="40" t="s">
        <v>114</v>
      </c>
      <c r="H46" s="69" t="s">
        <v>115</v>
      </c>
    </row>
    <row r="47" spans="1:8">
      <c r="A47" s="64" t="s">
        <v>143</v>
      </c>
      <c r="B47" s="65" t="s">
        <v>141</v>
      </c>
      <c r="C47" s="66" t="s">
        <v>144</v>
      </c>
      <c r="D47" s="66" t="s">
        <v>28</v>
      </c>
      <c r="E47" s="67">
        <v>1</v>
      </c>
      <c r="F47" s="68">
        <v>1300</v>
      </c>
      <c r="G47" s="40" t="s">
        <v>114</v>
      </c>
      <c r="H47" s="69" t="s">
        <v>119</v>
      </c>
    </row>
    <row r="48" spans="1:8">
      <c r="A48" s="64" t="s">
        <v>145</v>
      </c>
      <c r="B48" s="65" t="s">
        <v>146</v>
      </c>
      <c r="C48" s="66" t="s">
        <v>147</v>
      </c>
      <c r="D48" s="66" t="s">
        <v>148</v>
      </c>
      <c r="E48" s="67">
        <v>1</v>
      </c>
      <c r="F48" s="68">
        <v>18000</v>
      </c>
      <c r="G48" s="40" t="s">
        <v>114</v>
      </c>
      <c r="H48" s="69" t="s">
        <v>115</v>
      </c>
    </row>
    <row r="49" spans="1:8">
      <c r="A49" s="64" t="s">
        <v>149</v>
      </c>
      <c r="B49" s="65" t="s">
        <v>150</v>
      </c>
      <c r="C49" s="66" t="s">
        <v>151</v>
      </c>
      <c r="D49" s="66" t="s">
        <v>28</v>
      </c>
      <c r="E49" s="67">
        <v>1</v>
      </c>
      <c r="F49" s="67">
        <v>870</v>
      </c>
      <c r="G49" s="40" t="s">
        <v>114</v>
      </c>
      <c r="H49" s="69" t="s">
        <v>152</v>
      </c>
    </row>
    <row r="50" spans="1:8">
      <c r="A50" s="64" t="s">
        <v>153</v>
      </c>
      <c r="B50" s="65" t="s">
        <v>150</v>
      </c>
      <c r="C50" s="66" t="s">
        <v>151</v>
      </c>
      <c r="D50" s="66" t="s">
        <v>28</v>
      </c>
      <c r="E50" s="67">
        <v>1</v>
      </c>
      <c r="F50" s="67">
        <v>870</v>
      </c>
      <c r="G50" s="40" t="s">
        <v>114</v>
      </c>
      <c r="H50" s="69" t="s">
        <v>152</v>
      </c>
    </row>
    <row r="51" spans="1:8">
      <c r="A51" s="64" t="s">
        <v>154</v>
      </c>
      <c r="B51" s="65" t="s">
        <v>150</v>
      </c>
      <c r="C51" s="66" t="s">
        <v>151</v>
      </c>
      <c r="D51" s="66" t="s">
        <v>28</v>
      </c>
      <c r="E51" s="67">
        <v>1</v>
      </c>
      <c r="F51" s="67">
        <v>870</v>
      </c>
      <c r="G51" s="40" t="s">
        <v>114</v>
      </c>
      <c r="H51" s="69" t="s">
        <v>152</v>
      </c>
    </row>
    <row r="52" spans="1:8">
      <c r="A52" s="64" t="s">
        <v>155</v>
      </c>
      <c r="B52" s="65" t="s">
        <v>150</v>
      </c>
      <c r="C52" s="66" t="s">
        <v>151</v>
      </c>
      <c r="D52" s="66" t="s">
        <v>28</v>
      </c>
      <c r="E52" s="67">
        <v>1</v>
      </c>
      <c r="F52" s="67">
        <v>870</v>
      </c>
      <c r="G52" s="40" t="s">
        <v>114</v>
      </c>
      <c r="H52" s="69" t="s">
        <v>152</v>
      </c>
    </row>
    <row r="53" spans="1:8">
      <c r="A53" s="64" t="s">
        <v>156</v>
      </c>
      <c r="B53" s="65" t="s">
        <v>10</v>
      </c>
      <c r="C53" s="66" t="s">
        <v>18</v>
      </c>
      <c r="D53" s="66" t="s">
        <v>157</v>
      </c>
      <c r="E53" s="67">
        <v>1</v>
      </c>
      <c r="F53" s="68">
        <v>2850</v>
      </c>
      <c r="G53" s="40" t="s">
        <v>114</v>
      </c>
      <c r="H53" s="69" t="s">
        <v>119</v>
      </c>
    </row>
    <row r="54" spans="1:8">
      <c r="A54" s="64" t="s">
        <v>158</v>
      </c>
      <c r="B54" s="65" t="s">
        <v>159</v>
      </c>
      <c r="C54" s="66" t="s">
        <v>160</v>
      </c>
      <c r="D54" s="66" t="s">
        <v>28</v>
      </c>
      <c r="E54" s="67">
        <v>1</v>
      </c>
      <c r="F54" s="67">
        <v>930</v>
      </c>
      <c r="G54" s="40" t="s">
        <v>114</v>
      </c>
      <c r="H54" s="69" t="s">
        <v>130</v>
      </c>
    </row>
    <row r="55" spans="1:8">
      <c r="A55" s="70" t="s">
        <v>161</v>
      </c>
      <c r="B55" s="70" t="s">
        <v>162</v>
      </c>
      <c r="C55" s="70" t="s">
        <v>163</v>
      </c>
      <c r="D55" s="70" t="s">
        <v>28</v>
      </c>
      <c r="E55" s="71">
        <v>1</v>
      </c>
      <c r="F55" s="72">
        <v>825</v>
      </c>
      <c r="G55" s="40" t="s">
        <v>164</v>
      </c>
      <c r="H55" s="73" t="s">
        <v>165</v>
      </c>
    </row>
    <row r="56" spans="1:8">
      <c r="A56" s="70" t="s">
        <v>166</v>
      </c>
      <c r="B56" s="70" t="s">
        <v>10</v>
      </c>
      <c r="C56" s="70" t="s">
        <v>167</v>
      </c>
      <c r="D56" s="70" t="s">
        <v>168</v>
      </c>
      <c r="E56" s="71">
        <v>1</v>
      </c>
      <c r="F56" s="74">
        <v>3300</v>
      </c>
      <c r="G56" s="40" t="s">
        <v>164</v>
      </c>
      <c r="H56" s="73" t="s">
        <v>169</v>
      </c>
    </row>
    <row r="57" spans="1:8">
      <c r="A57" s="75" t="s">
        <v>170</v>
      </c>
      <c r="B57" s="75" t="s">
        <v>171</v>
      </c>
      <c r="C57" s="75" t="s">
        <v>172</v>
      </c>
      <c r="D57" s="75" t="s">
        <v>173</v>
      </c>
      <c r="E57" s="71">
        <v>1</v>
      </c>
      <c r="F57" s="76">
        <v>3350</v>
      </c>
      <c r="G57" s="40" t="s">
        <v>164</v>
      </c>
      <c r="H57" s="77" t="s">
        <v>174</v>
      </c>
    </row>
    <row r="58" spans="1:8">
      <c r="A58" s="75" t="s">
        <v>175</v>
      </c>
      <c r="B58" s="75" t="s">
        <v>176</v>
      </c>
      <c r="C58" s="75" t="s">
        <v>177</v>
      </c>
      <c r="D58" s="75" t="s">
        <v>178</v>
      </c>
      <c r="E58" s="71">
        <v>1</v>
      </c>
      <c r="F58" s="76">
        <v>1480</v>
      </c>
      <c r="G58" s="40" t="s">
        <v>164</v>
      </c>
      <c r="H58" s="77" t="s">
        <v>179</v>
      </c>
    </row>
    <row r="59" spans="1:8">
      <c r="A59" s="78" t="s">
        <v>180</v>
      </c>
      <c r="B59" s="75" t="s">
        <v>181</v>
      </c>
      <c r="C59" s="75" t="s">
        <v>182</v>
      </c>
      <c r="D59" s="75" t="s">
        <v>106</v>
      </c>
      <c r="E59" s="71">
        <v>1</v>
      </c>
      <c r="F59" s="76">
        <v>1549.08</v>
      </c>
      <c r="G59" s="40" t="s">
        <v>164</v>
      </c>
      <c r="H59" s="79" t="s">
        <v>183</v>
      </c>
    </row>
    <row r="60" spans="1:8">
      <c r="A60" s="80" t="s">
        <v>184</v>
      </c>
      <c r="B60" s="81" t="s">
        <v>185</v>
      </c>
      <c r="C60" s="81" t="s">
        <v>186</v>
      </c>
      <c r="D60" s="81" t="s">
        <v>28</v>
      </c>
      <c r="E60" s="71">
        <v>1</v>
      </c>
      <c r="F60" s="82">
        <v>3290</v>
      </c>
      <c r="G60" s="40" t="s">
        <v>164</v>
      </c>
      <c r="H60" s="83" t="s">
        <v>134</v>
      </c>
    </row>
    <row r="61" spans="1:8">
      <c r="A61" s="80" t="s">
        <v>187</v>
      </c>
      <c r="B61" s="81" t="s">
        <v>188</v>
      </c>
      <c r="C61" s="81" t="s">
        <v>189</v>
      </c>
      <c r="D61" s="81" t="s">
        <v>28</v>
      </c>
      <c r="E61" s="71">
        <v>1</v>
      </c>
      <c r="F61" s="82">
        <v>2650</v>
      </c>
      <c r="G61" s="40" t="s">
        <v>164</v>
      </c>
      <c r="H61" s="83" t="s">
        <v>134</v>
      </c>
    </row>
    <row r="62" spans="1:8">
      <c r="A62" s="80" t="s">
        <v>190</v>
      </c>
      <c r="B62" s="81" t="s">
        <v>191</v>
      </c>
      <c r="C62" s="81" t="s">
        <v>192</v>
      </c>
      <c r="D62" s="81" t="s">
        <v>28</v>
      </c>
      <c r="E62" s="71">
        <v>1</v>
      </c>
      <c r="F62" s="82">
        <v>3120</v>
      </c>
      <c r="G62" s="40" t="s">
        <v>164</v>
      </c>
      <c r="H62" s="83" t="s">
        <v>193</v>
      </c>
    </row>
    <row r="63" spans="1:8">
      <c r="A63" s="80" t="s">
        <v>194</v>
      </c>
      <c r="B63" s="81" t="s">
        <v>102</v>
      </c>
      <c r="C63" s="81" t="s">
        <v>195</v>
      </c>
      <c r="D63" s="81" t="s">
        <v>196</v>
      </c>
      <c r="E63" s="71">
        <v>1</v>
      </c>
      <c r="F63" s="82">
        <v>17400</v>
      </c>
      <c r="G63" s="40" t="s">
        <v>164</v>
      </c>
      <c r="H63" s="83" t="s">
        <v>169</v>
      </c>
    </row>
    <row r="64" spans="1:8">
      <c r="A64" s="80" t="s">
        <v>197</v>
      </c>
      <c r="B64" s="81" t="s">
        <v>99</v>
      </c>
      <c r="C64" s="81" t="s">
        <v>198</v>
      </c>
      <c r="D64" s="81" t="s">
        <v>106</v>
      </c>
      <c r="E64" s="71">
        <v>1</v>
      </c>
      <c r="F64" s="82">
        <v>2600</v>
      </c>
      <c r="G64" s="40" t="s">
        <v>164</v>
      </c>
      <c r="H64" s="83" t="s">
        <v>199</v>
      </c>
    </row>
    <row r="65" spans="1:8" ht="15">
      <c r="A65" s="84" t="s">
        <v>200</v>
      </c>
      <c r="B65" s="85" t="s">
        <v>201</v>
      </c>
      <c r="C65" s="86" t="s">
        <v>202</v>
      </c>
      <c r="D65" s="87" t="s">
        <v>203</v>
      </c>
      <c r="E65" s="71">
        <v>1</v>
      </c>
      <c r="F65" s="88">
        <v>9095.66</v>
      </c>
      <c r="G65" s="89" t="s">
        <v>204</v>
      </c>
      <c r="H65" s="90">
        <v>40905</v>
      </c>
    </row>
    <row r="66" spans="1:8">
      <c r="A66" s="91" t="s">
        <v>205</v>
      </c>
      <c r="B66" s="24" t="s">
        <v>99</v>
      </c>
      <c r="C66" s="24" t="s">
        <v>206</v>
      </c>
      <c r="D66" s="20" t="s">
        <v>28</v>
      </c>
      <c r="E66" s="71">
        <v>1</v>
      </c>
      <c r="F66" s="92">
        <v>1980</v>
      </c>
      <c r="G66" s="24" t="s">
        <v>207</v>
      </c>
      <c r="H66" s="24" t="s">
        <v>208</v>
      </c>
    </row>
    <row r="68" spans="1:8">
      <c r="A68" s="91" t="s">
        <v>212</v>
      </c>
      <c r="B68" s="24" t="s">
        <v>99</v>
      </c>
      <c r="C68" s="24" t="s">
        <v>213</v>
      </c>
      <c r="D68" s="20" t="s">
        <v>28</v>
      </c>
      <c r="E68" s="71">
        <v>1</v>
      </c>
      <c r="F68" s="92">
        <v>3669</v>
      </c>
      <c r="G68" s="24" t="s">
        <v>207</v>
      </c>
      <c r="H68" s="93">
        <v>40158</v>
      </c>
    </row>
    <row r="69" spans="1:8">
      <c r="A69" s="91" t="s">
        <v>214</v>
      </c>
      <c r="B69" s="24" t="s">
        <v>215</v>
      </c>
      <c r="C69" s="24" t="s">
        <v>216</v>
      </c>
      <c r="D69" s="20" t="s">
        <v>28</v>
      </c>
      <c r="E69" s="71">
        <v>1</v>
      </c>
      <c r="F69" s="92">
        <v>800</v>
      </c>
      <c r="G69" s="24" t="s">
        <v>207</v>
      </c>
      <c r="H69" s="93">
        <v>40409</v>
      </c>
    </row>
    <row r="71" spans="1:8" s="28" customFormat="1">
      <c r="A71" s="81" t="s">
        <v>221</v>
      </c>
      <c r="B71" s="81" t="s">
        <v>99</v>
      </c>
      <c r="C71" s="81" t="s">
        <v>222</v>
      </c>
      <c r="D71" s="81" t="s">
        <v>28</v>
      </c>
      <c r="E71" s="94">
        <v>1</v>
      </c>
      <c r="F71" s="82">
        <v>1500</v>
      </c>
      <c r="G71" s="81" t="s">
        <v>20</v>
      </c>
      <c r="H71" s="83" t="s">
        <v>223</v>
      </c>
    </row>
    <row r="72" spans="1:8" s="28" customFormat="1">
      <c r="A72" s="65" t="s">
        <v>224</v>
      </c>
      <c r="B72" s="65" t="s">
        <v>350</v>
      </c>
      <c r="C72" s="65" t="s">
        <v>225</v>
      </c>
      <c r="D72" s="65" t="s">
        <v>28</v>
      </c>
      <c r="E72" s="95">
        <v>1</v>
      </c>
      <c r="F72" s="96">
        <v>1280</v>
      </c>
      <c r="G72" s="65" t="s">
        <v>226</v>
      </c>
      <c r="H72" s="97" t="s">
        <v>227</v>
      </c>
    </row>
    <row r="73" spans="1:8">
      <c r="A73" s="65" t="s">
        <v>228</v>
      </c>
      <c r="B73" s="65" t="s">
        <v>185</v>
      </c>
      <c r="C73" s="65" t="s">
        <v>229</v>
      </c>
      <c r="D73" s="65" t="s">
        <v>28</v>
      </c>
      <c r="E73" s="95">
        <v>1</v>
      </c>
      <c r="F73" s="96">
        <v>1850</v>
      </c>
      <c r="G73" s="65" t="s">
        <v>226</v>
      </c>
      <c r="H73" s="97" t="s">
        <v>230</v>
      </c>
    </row>
    <row r="74" spans="1:8">
      <c r="A74" s="65" t="s">
        <v>231</v>
      </c>
      <c r="B74" s="65" t="s">
        <v>232</v>
      </c>
      <c r="C74" s="65" t="s">
        <v>233</v>
      </c>
      <c r="D74" s="65" t="s">
        <v>28</v>
      </c>
      <c r="E74" s="95">
        <v>1</v>
      </c>
      <c r="F74" s="96">
        <v>1070</v>
      </c>
      <c r="G74" s="65" t="s">
        <v>226</v>
      </c>
      <c r="H74" s="97" t="s">
        <v>234</v>
      </c>
    </row>
    <row r="75" spans="1:8">
      <c r="A75" s="65" t="s">
        <v>235</v>
      </c>
      <c r="B75" s="65" t="s">
        <v>232</v>
      </c>
      <c r="C75" s="65" t="s">
        <v>233</v>
      </c>
      <c r="D75" s="65" t="s">
        <v>28</v>
      </c>
      <c r="E75" s="95">
        <v>1</v>
      </c>
      <c r="F75" s="96">
        <v>1070</v>
      </c>
      <c r="G75" s="65" t="s">
        <v>226</v>
      </c>
      <c r="H75" s="97" t="s">
        <v>234</v>
      </c>
    </row>
    <row r="76" spans="1:8">
      <c r="A76" s="65" t="s">
        <v>236</v>
      </c>
      <c r="B76" s="65" t="s">
        <v>102</v>
      </c>
      <c r="C76" s="65" t="s">
        <v>237</v>
      </c>
      <c r="D76" s="65" t="s">
        <v>28</v>
      </c>
      <c r="E76" s="95">
        <v>1</v>
      </c>
      <c r="F76" s="96">
        <v>11770</v>
      </c>
      <c r="G76" s="65" t="s">
        <v>226</v>
      </c>
      <c r="H76" s="97" t="s">
        <v>238</v>
      </c>
    </row>
    <row r="77" spans="1:8">
      <c r="A77" s="65" t="s">
        <v>239</v>
      </c>
      <c r="B77" s="65" t="s">
        <v>232</v>
      </c>
      <c r="C77" s="65" t="s">
        <v>233</v>
      </c>
      <c r="D77" s="65" t="s">
        <v>28</v>
      </c>
      <c r="E77" s="95">
        <v>1</v>
      </c>
      <c r="F77" s="96">
        <v>1160</v>
      </c>
      <c r="G77" s="65" t="s">
        <v>226</v>
      </c>
      <c r="H77" s="97" t="s">
        <v>238</v>
      </c>
    </row>
    <row r="78" spans="1:8">
      <c r="A78" s="65" t="s">
        <v>240</v>
      </c>
      <c r="B78" s="65" t="s">
        <v>102</v>
      </c>
      <c r="C78" s="65" t="s">
        <v>241</v>
      </c>
      <c r="D78" s="65" t="s">
        <v>28</v>
      </c>
      <c r="E78" s="95">
        <v>1</v>
      </c>
      <c r="F78" s="96">
        <v>5900</v>
      </c>
      <c r="G78" s="65" t="s">
        <v>226</v>
      </c>
      <c r="H78" s="97" t="s">
        <v>238</v>
      </c>
    </row>
    <row r="79" spans="1:8">
      <c r="A79" s="65" t="s">
        <v>242</v>
      </c>
      <c r="B79" s="65" t="s">
        <v>232</v>
      </c>
      <c r="C79" s="65" t="s">
        <v>233</v>
      </c>
      <c r="D79" s="65" t="s">
        <v>28</v>
      </c>
      <c r="E79" s="95">
        <v>1</v>
      </c>
      <c r="F79" s="96">
        <v>1160</v>
      </c>
      <c r="G79" s="65" t="s">
        <v>226</v>
      </c>
      <c r="H79" s="97" t="s">
        <v>238</v>
      </c>
    </row>
    <row r="80" spans="1:8">
      <c r="A80" s="65" t="s">
        <v>243</v>
      </c>
      <c r="B80" s="65" t="s">
        <v>232</v>
      </c>
      <c r="C80" s="65" t="s">
        <v>233</v>
      </c>
      <c r="D80" s="65" t="s">
        <v>28</v>
      </c>
      <c r="E80" s="95">
        <v>1</v>
      </c>
      <c r="F80" s="96">
        <v>1160</v>
      </c>
      <c r="G80" s="65" t="s">
        <v>226</v>
      </c>
      <c r="H80" s="97" t="s">
        <v>238</v>
      </c>
    </row>
    <row r="81" spans="1:8">
      <c r="A81" s="65" t="s">
        <v>244</v>
      </c>
      <c r="B81" s="65" t="s">
        <v>232</v>
      </c>
      <c r="C81" s="65" t="s">
        <v>233</v>
      </c>
      <c r="D81" s="65" t="s">
        <v>28</v>
      </c>
      <c r="E81" s="95">
        <v>1</v>
      </c>
      <c r="F81" s="96">
        <v>1160</v>
      </c>
      <c r="G81" s="65" t="s">
        <v>226</v>
      </c>
      <c r="H81" s="97" t="s">
        <v>238</v>
      </c>
    </row>
    <row r="82" spans="1:8">
      <c r="A82" s="65" t="s">
        <v>245</v>
      </c>
      <c r="B82" s="65" t="s">
        <v>246</v>
      </c>
      <c r="C82" s="65" t="s">
        <v>247</v>
      </c>
      <c r="D82" s="65" t="s">
        <v>28</v>
      </c>
      <c r="E82" s="95">
        <v>1</v>
      </c>
      <c r="F82" s="96">
        <v>8200</v>
      </c>
      <c r="G82" s="65" t="s">
        <v>226</v>
      </c>
      <c r="H82" s="97" t="s">
        <v>238</v>
      </c>
    </row>
    <row r="83" spans="1:8">
      <c r="A83" s="65" t="s">
        <v>248</v>
      </c>
      <c r="B83" s="65" t="s">
        <v>249</v>
      </c>
      <c r="C83" s="65" t="s">
        <v>250</v>
      </c>
      <c r="D83" s="65" t="s">
        <v>28</v>
      </c>
      <c r="E83" s="95">
        <v>1</v>
      </c>
      <c r="F83" s="96">
        <v>4148</v>
      </c>
      <c r="G83" s="98" t="s">
        <v>226</v>
      </c>
      <c r="H83" s="97" t="s">
        <v>251</v>
      </c>
    </row>
    <row r="84" spans="1:8">
      <c r="A84" s="65" t="s">
        <v>252</v>
      </c>
      <c r="B84" s="65" t="s">
        <v>253</v>
      </c>
      <c r="C84" s="65" t="s">
        <v>28</v>
      </c>
      <c r="D84" s="65" t="s">
        <v>28</v>
      </c>
      <c r="E84" s="95">
        <v>1</v>
      </c>
      <c r="F84" s="99">
        <v>735</v>
      </c>
      <c r="G84" s="98" t="s">
        <v>226</v>
      </c>
      <c r="H84" s="97" t="s">
        <v>254</v>
      </c>
    </row>
    <row r="85" spans="1:8">
      <c r="A85" s="65" t="s">
        <v>255</v>
      </c>
      <c r="B85" s="65" t="s">
        <v>232</v>
      </c>
      <c r="C85" s="65" t="s">
        <v>256</v>
      </c>
      <c r="D85" s="65" t="s">
        <v>28</v>
      </c>
      <c r="E85" s="95">
        <v>1</v>
      </c>
      <c r="F85" s="96">
        <v>6950</v>
      </c>
      <c r="G85" s="98" t="s">
        <v>226</v>
      </c>
      <c r="H85" s="97" t="s">
        <v>251</v>
      </c>
    </row>
    <row r="86" spans="1:8">
      <c r="A86" s="65" t="s">
        <v>257</v>
      </c>
      <c r="B86" s="65" t="s">
        <v>253</v>
      </c>
      <c r="C86" s="65" t="s">
        <v>28</v>
      </c>
      <c r="D86" s="65" t="s">
        <v>28</v>
      </c>
      <c r="E86" s="95">
        <v>1</v>
      </c>
      <c r="F86" s="99">
        <v>735</v>
      </c>
      <c r="G86" s="98" t="s">
        <v>226</v>
      </c>
      <c r="H86" s="97" t="s">
        <v>254</v>
      </c>
    </row>
    <row r="87" spans="1:8">
      <c r="A87" s="65" t="s">
        <v>258</v>
      </c>
      <c r="B87" s="65" t="s">
        <v>232</v>
      </c>
      <c r="C87" s="65" t="s">
        <v>233</v>
      </c>
      <c r="D87" s="65" t="s">
        <v>28</v>
      </c>
      <c r="E87" s="95">
        <v>1</v>
      </c>
      <c r="F87" s="96">
        <v>1218</v>
      </c>
      <c r="G87" s="98" t="s">
        <v>226</v>
      </c>
      <c r="H87" s="97" t="s">
        <v>251</v>
      </c>
    </row>
    <row r="88" spans="1:8">
      <c r="A88" s="65" t="s">
        <v>259</v>
      </c>
      <c r="B88" s="65" t="s">
        <v>102</v>
      </c>
      <c r="C88" s="65" t="s">
        <v>260</v>
      </c>
      <c r="D88" s="65" t="s">
        <v>28</v>
      </c>
      <c r="E88" s="95">
        <v>1</v>
      </c>
      <c r="F88" s="96">
        <v>6195</v>
      </c>
      <c r="G88" s="98" t="s">
        <v>226</v>
      </c>
      <c r="H88" s="97" t="s">
        <v>251</v>
      </c>
    </row>
    <row r="89" spans="1:8">
      <c r="A89" s="65" t="s">
        <v>261</v>
      </c>
      <c r="B89" s="65" t="s">
        <v>249</v>
      </c>
      <c r="C89" s="65" t="s">
        <v>262</v>
      </c>
      <c r="D89" s="65" t="s">
        <v>28</v>
      </c>
      <c r="E89" s="95">
        <v>1</v>
      </c>
      <c r="F89" s="96">
        <v>4050</v>
      </c>
      <c r="G89" s="98" t="s">
        <v>226</v>
      </c>
      <c r="H89" s="97" t="s">
        <v>251</v>
      </c>
    </row>
    <row r="90" spans="1:8">
      <c r="A90" s="65" t="s">
        <v>263</v>
      </c>
      <c r="B90" s="65" t="s">
        <v>232</v>
      </c>
      <c r="C90" s="65" t="s">
        <v>233</v>
      </c>
      <c r="D90" s="65" t="s">
        <v>28</v>
      </c>
      <c r="E90" s="95">
        <v>1</v>
      </c>
      <c r="F90" s="96">
        <v>1075</v>
      </c>
      <c r="G90" s="98" t="s">
        <v>226</v>
      </c>
      <c r="H90" s="97" t="s">
        <v>251</v>
      </c>
    </row>
    <row r="91" spans="1:8">
      <c r="A91" s="65" t="s">
        <v>264</v>
      </c>
      <c r="B91" s="65" t="s">
        <v>265</v>
      </c>
      <c r="C91" s="65" t="s">
        <v>266</v>
      </c>
      <c r="D91" s="65" t="s">
        <v>28</v>
      </c>
      <c r="E91" s="95">
        <v>1</v>
      </c>
      <c r="F91" s="96">
        <v>5599</v>
      </c>
      <c r="G91" s="98" t="s">
        <v>226</v>
      </c>
      <c r="H91" s="97" t="s">
        <v>267</v>
      </c>
    </row>
    <row r="92" spans="1:8">
      <c r="A92" s="65" t="s">
        <v>268</v>
      </c>
      <c r="B92" s="65" t="s">
        <v>232</v>
      </c>
      <c r="C92" s="65" t="s">
        <v>233</v>
      </c>
      <c r="D92" s="65" t="s">
        <v>28</v>
      </c>
      <c r="E92" s="95">
        <v>1</v>
      </c>
      <c r="F92" s="96">
        <v>1218</v>
      </c>
      <c r="G92" s="98" t="s">
        <v>226</v>
      </c>
      <c r="H92" s="97" t="s">
        <v>251</v>
      </c>
    </row>
    <row r="93" spans="1:8">
      <c r="A93" s="65" t="s">
        <v>269</v>
      </c>
      <c r="B93" s="65" t="s">
        <v>232</v>
      </c>
      <c r="C93" s="65" t="s">
        <v>233</v>
      </c>
      <c r="D93" s="65" t="s">
        <v>28</v>
      </c>
      <c r="E93" s="95">
        <v>1</v>
      </c>
      <c r="F93" s="96">
        <v>1218</v>
      </c>
      <c r="G93" s="98" t="s">
        <v>226</v>
      </c>
      <c r="H93" s="97" t="s">
        <v>251</v>
      </c>
    </row>
    <row r="94" spans="1:8">
      <c r="A94" s="65" t="s">
        <v>270</v>
      </c>
      <c r="B94" s="65" t="s">
        <v>249</v>
      </c>
      <c r="C94" s="65" t="s">
        <v>271</v>
      </c>
      <c r="D94" s="65" t="s">
        <v>106</v>
      </c>
      <c r="E94" s="95">
        <v>1</v>
      </c>
      <c r="F94" s="96">
        <v>4860</v>
      </c>
      <c r="G94" s="98" t="s">
        <v>226</v>
      </c>
      <c r="H94" s="97" t="s">
        <v>272</v>
      </c>
    </row>
    <row r="95" spans="1:8">
      <c r="A95" s="65" t="s">
        <v>273</v>
      </c>
      <c r="B95" s="65" t="s">
        <v>274</v>
      </c>
      <c r="C95" s="65" t="s">
        <v>275</v>
      </c>
      <c r="D95" s="65" t="s">
        <v>106</v>
      </c>
      <c r="E95" s="95">
        <v>1</v>
      </c>
      <c r="F95" s="96">
        <v>4280</v>
      </c>
      <c r="G95" s="98" t="s">
        <v>226</v>
      </c>
      <c r="H95" s="97" t="s">
        <v>276</v>
      </c>
    </row>
    <row r="96" spans="1:8">
      <c r="A96" s="65" t="s">
        <v>277</v>
      </c>
      <c r="B96" s="65" t="s">
        <v>232</v>
      </c>
      <c r="C96" s="65" t="s">
        <v>233</v>
      </c>
      <c r="D96" s="65" t="s">
        <v>106</v>
      </c>
      <c r="E96" s="95">
        <v>1</v>
      </c>
      <c r="F96" s="96">
        <v>1050</v>
      </c>
      <c r="G96" s="98" t="s">
        <v>226</v>
      </c>
      <c r="H96" s="97" t="s">
        <v>278</v>
      </c>
    </row>
    <row r="97" spans="1:8">
      <c r="A97" s="65" t="s">
        <v>279</v>
      </c>
      <c r="B97" s="65" t="s">
        <v>249</v>
      </c>
      <c r="C97" s="65" t="s">
        <v>280</v>
      </c>
      <c r="D97" s="65" t="s">
        <v>106</v>
      </c>
      <c r="E97" s="95">
        <v>1</v>
      </c>
      <c r="F97" s="96">
        <v>6400</v>
      </c>
      <c r="G97" s="98" t="s">
        <v>226</v>
      </c>
      <c r="H97" s="97" t="s">
        <v>281</v>
      </c>
    </row>
    <row r="98" spans="1:8">
      <c r="A98" s="65" t="s">
        <v>282</v>
      </c>
      <c r="B98" s="65" t="s">
        <v>249</v>
      </c>
      <c r="C98" s="65" t="s">
        <v>283</v>
      </c>
      <c r="D98" s="65" t="s">
        <v>106</v>
      </c>
      <c r="E98" s="95">
        <v>1</v>
      </c>
      <c r="F98" s="96">
        <v>3900</v>
      </c>
      <c r="G98" s="98" t="s">
        <v>226</v>
      </c>
      <c r="H98" s="97" t="s">
        <v>284</v>
      </c>
    </row>
    <row r="99" spans="1:8">
      <c r="A99" s="65" t="s">
        <v>285</v>
      </c>
      <c r="B99" s="65" t="s">
        <v>274</v>
      </c>
      <c r="C99" s="65" t="s">
        <v>286</v>
      </c>
      <c r="D99" s="65" t="s">
        <v>106</v>
      </c>
      <c r="E99" s="95">
        <v>1</v>
      </c>
      <c r="F99" s="96">
        <v>3860</v>
      </c>
      <c r="G99" s="98" t="s">
        <v>226</v>
      </c>
      <c r="H99" s="97" t="s">
        <v>278</v>
      </c>
    </row>
    <row r="100" spans="1:8">
      <c r="A100" s="65" t="s">
        <v>287</v>
      </c>
      <c r="B100" s="65" t="s">
        <v>274</v>
      </c>
      <c r="C100" s="65" t="s">
        <v>286</v>
      </c>
      <c r="D100" s="65" t="s">
        <v>106</v>
      </c>
      <c r="E100" s="95">
        <v>1</v>
      </c>
      <c r="F100" s="96">
        <v>3860</v>
      </c>
      <c r="G100" s="98" t="s">
        <v>226</v>
      </c>
      <c r="H100" s="97" t="s">
        <v>278</v>
      </c>
    </row>
    <row r="101" spans="1:8">
      <c r="A101" s="65" t="s">
        <v>288</v>
      </c>
      <c r="B101" s="65" t="s">
        <v>10</v>
      </c>
      <c r="C101" s="65" t="s">
        <v>289</v>
      </c>
      <c r="D101" s="65" t="s">
        <v>28</v>
      </c>
      <c r="E101" s="95">
        <v>1</v>
      </c>
      <c r="F101" s="96">
        <v>4550</v>
      </c>
      <c r="G101" s="98" t="s">
        <v>226</v>
      </c>
      <c r="H101" s="97" t="s">
        <v>290</v>
      </c>
    </row>
    <row r="102" spans="1:8">
      <c r="A102" s="65" t="s">
        <v>291</v>
      </c>
      <c r="B102" s="65" t="s">
        <v>10</v>
      </c>
      <c r="C102" s="65" t="s">
        <v>292</v>
      </c>
      <c r="D102" s="65" t="s">
        <v>28</v>
      </c>
      <c r="E102" s="95">
        <v>1</v>
      </c>
      <c r="F102" s="96">
        <v>4150</v>
      </c>
      <c r="G102" s="98" t="s">
        <v>226</v>
      </c>
      <c r="H102" s="97" t="s">
        <v>293</v>
      </c>
    </row>
    <row r="103" spans="1:8">
      <c r="A103" s="65" t="s">
        <v>294</v>
      </c>
      <c r="B103" s="65" t="s">
        <v>10</v>
      </c>
      <c r="C103" s="65" t="s">
        <v>292</v>
      </c>
      <c r="D103" s="65" t="s">
        <v>28</v>
      </c>
      <c r="E103" s="95">
        <v>1</v>
      </c>
      <c r="F103" s="96">
        <v>4150</v>
      </c>
      <c r="G103" s="98" t="s">
        <v>226</v>
      </c>
      <c r="H103" s="97" t="s">
        <v>293</v>
      </c>
    </row>
    <row r="104" spans="1:8">
      <c r="A104" s="65" t="s">
        <v>295</v>
      </c>
      <c r="B104" s="65" t="s">
        <v>296</v>
      </c>
      <c r="C104" s="65" t="s">
        <v>28</v>
      </c>
      <c r="D104" s="65" t="s">
        <v>28</v>
      </c>
      <c r="E104" s="95">
        <v>1</v>
      </c>
      <c r="F104" s="96">
        <v>3200</v>
      </c>
      <c r="G104" s="98" t="s">
        <v>226</v>
      </c>
      <c r="H104" s="97" t="s">
        <v>293</v>
      </c>
    </row>
    <row r="105" spans="1:8">
      <c r="A105" s="65" t="s">
        <v>297</v>
      </c>
      <c r="B105" s="65" t="s">
        <v>10</v>
      </c>
      <c r="C105" s="65" t="s">
        <v>298</v>
      </c>
      <c r="D105" s="65" t="s">
        <v>28</v>
      </c>
      <c r="E105" s="95">
        <v>1</v>
      </c>
      <c r="F105" s="96">
        <v>5050</v>
      </c>
      <c r="G105" s="98" t="s">
        <v>226</v>
      </c>
      <c r="H105" s="97" t="s">
        <v>238</v>
      </c>
    </row>
    <row r="106" spans="1:8">
      <c r="A106" s="65" t="s">
        <v>299</v>
      </c>
      <c r="B106" s="65" t="s">
        <v>10</v>
      </c>
      <c r="C106" s="65" t="s">
        <v>300</v>
      </c>
      <c r="D106" s="65" t="s">
        <v>28</v>
      </c>
      <c r="E106" s="95">
        <v>1</v>
      </c>
      <c r="F106" s="96">
        <v>5980</v>
      </c>
      <c r="G106" s="98" t="s">
        <v>226</v>
      </c>
      <c r="H106" s="97" t="s">
        <v>238</v>
      </c>
    </row>
    <row r="107" spans="1:8">
      <c r="A107" s="65" t="s">
        <v>301</v>
      </c>
      <c r="B107" s="65" t="s">
        <v>10</v>
      </c>
      <c r="C107" s="65" t="s">
        <v>302</v>
      </c>
      <c r="D107" s="65" t="s">
        <v>28</v>
      </c>
      <c r="E107" s="95">
        <v>1</v>
      </c>
      <c r="F107" s="96">
        <v>6100</v>
      </c>
      <c r="G107" s="98" t="s">
        <v>226</v>
      </c>
      <c r="H107" s="97" t="s">
        <v>238</v>
      </c>
    </row>
    <row r="108" spans="1:8">
      <c r="A108" s="65" t="s">
        <v>303</v>
      </c>
      <c r="B108" s="65" t="s">
        <v>10</v>
      </c>
      <c r="C108" s="65" t="s">
        <v>304</v>
      </c>
      <c r="D108" s="65" t="s">
        <v>28</v>
      </c>
      <c r="E108" s="95">
        <v>1</v>
      </c>
      <c r="F108" s="96">
        <v>3950</v>
      </c>
      <c r="G108" s="98" t="s">
        <v>226</v>
      </c>
      <c r="H108" s="97" t="s">
        <v>238</v>
      </c>
    </row>
    <row r="109" spans="1:8">
      <c r="A109" s="65" t="s">
        <v>305</v>
      </c>
      <c r="B109" s="65" t="s">
        <v>10</v>
      </c>
      <c r="C109" s="65" t="s">
        <v>306</v>
      </c>
      <c r="D109" s="65" t="s">
        <v>28</v>
      </c>
      <c r="E109" s="95">
        <v>1</v>
      </c>
      <c r="F109" s="96">
        <v>4850</v>
      </c>
      <c r="G109" s="98" t="s">
        <v>226</v>
      </c>
      <c r="H109" s="97" t="s">
        <v>238</v>
      </c>
    </row>
    <row r="110" spans="1:8">
      <c r="A110" s="65" t="s">
        <v>307</v>
      </c>
      <c r="B110" s="65" t="s">
        <v>308</v>
      </c>
      <c r="C110" s="65" t="s">
        <v>309</v>
      </c>
      <c r="D110" s="65" t="s">
        <v>106</v>
      </c>
      <c r="E110" s="95">
        <v>1</v>
      </c>
      <c r="F110" s="96">
        <v>1900</v>
      </c>
      <c r="G110" s="98" t="s">
        <v>226</v>
      </c>
      <c r="H110" s="97" t="s">
        <v>310</v>
      </c>
    </row>
    <row r="111" spans="1:8">
      <c r="A111" s="65" t="s">
        <v>311</v>
      </c>
      <c r="B111" s="65" t="s">
        <v>312</v>
      </c>
      <c r="C111" s="65" t="s">
        <v>313</v>
      </c>
      <c r="D111" s="65" t="s">
        <v>28</v>
      </c>
      <c r="E111" s="95">
        <v>1</v>
      </c>
      <c r="F111" s="96">
        <v>3000</v>
      </c>
      <c r="G111" s="98" t="s">
        <v>226</v>
      </c>
      <c r="H111" s="97" t="s">
        <v>314</v>
      </c>
    </row>
    <row r="112" spans="1:8">
      <c r="A112" s="65" t="s">
        <v>315</v>
      </c>
      <c r="B112" s="65" t="s">
        <v>246</v>
      </c>
      <c r="C112" s="65" t="s">
        <v>316</v>
      </c>
      <c r="D112" s="65" t="s">
        <v>106</v>
      </c>
      <c r="E112" s="95">
        <v>1</v>
      </c>
      <c r="F112" s="96">
        <v>9750</v>
      </c>
      <c r="G112" s="98" t="s">
        <v>226</v>
      </c>
      <c r="H112" s="97" t="s">
        <v>317</v>
      </c>
    </row>
    <row r="113" spans="1:10">
      <c r="A113" s="65" t="s">
        <v>318</v>
      </c>
      <c r="B113" s="65" t="s">
        <v>232</v>
      </c>
      <c r="C113" s="65" t="s">
        <v>319</v>
      </c>
      <c r="D113" s="65" t="s">
        <v>106</v>
      </c>
      <c r="E113" s="95">
        <v>1</v>
      </c>
      <c r="F113" s="96">
        <v>1360</v>
      </c>
      <c r="G113" s="98" t="s">
        <v>226</v>
      </c>
      <c r="H113" s="97" t="s">
        <v>284</v>
      </c>
    </row>
    <row r="114" spans="1:10">
      <c r="A114" s="65" t="s">
        <v>320</v>
      </c>
      <c r="B114" s="65" t="s">
        <v>232</v>
      </c>
      <c r="C114" s="65" t="s">
        <v>321</v>
      </c>
      <c r="D114" s="65" t="s">
        <v>106</v>
      </c>
      <c r="E114" s="95">
        <v>1</v>
      </c>
      <c r="F114" s="96">
        <v>2150</v>
      </c>
      <c r="G114" s="98" t="s">
        <v>226</v>
      </c>
      <c r="H114" s="97" t="s">
        <v>272</v>
      </c>
    </row>
    <row r="115" spans="1:10">
      <c r="A115" s="65" t="s">
        <v>322</v>
      </c>
      <c r="B115" s="65" t="s">
        <v>232</v>
      </c>
      <c r="C115" s="65" t="s">
        <v>233</v>
      </c>
      <c r="D115" s="65" t="s">
        <v>106</v>
      </c>
      <c r="E115" s="95">
        <v>1</v>
      </c>
      <c r="F115" s="99">
        <v>980</v>
      </c>
      <c r="G115" s="98" t="s">
        <v>226</v>
      </c>
      <c r="H115" s="97" t="s">
        <v>272</v>
      </c>
    </row>
    <row r="116" spans="1:10">
      <c r="A116" s="65" t="s">
        <v>323</v>
      </c>
      <c r="B116" s="65" t="s">
        <v>232</v>
      </c>
      <c r="C116" s="65" t="s">
        <v>233</v>
      </c>
      <c r="D116" s="65" t="s">
        <v>106</v>
      </c>
      <c r="E116" s="95">
        <v>1</v>
      </c>
      <c r="F116" s="99">
        <v>980</v>
      </c>
      <c r="G116" s="98" t="s">
        <v>226</v>
      </c>
      <c r="H116" s="97" t="s">
        <v>272</v>
      </c>
    </row>
    <row r="117" spans="1:10">
      <c r="A117" s="65" t="s">
        <v>324</v>
      </c>
      <c r="B117" s="65" t="s">
        <v>232</v>
      </c>
      <c r="C117" s="65" t="s">
        <v>233</v>
      </c>
      <c r="D117" s="65" t="s">
        <v>106</v>
      </c>
      <c r="E117" s="95">
        <v>1</v>
      </c>
      <c r="F117" s="96">
        <v>1100</v>
      </c>
      <c r="G117" s="98" t="s">
        <v>226</v>
      </c>
      <c r="H117" s="97" t="s">
        <v>325</v>
      </c>
    </row>
    <row r="118" spans="1:10">
      <c r="D118" s="100" t="s">
        <v>326</v>
      </c>
      <c r="E118" s="30">
        <f>SUM(E3:E117)</f>
        <v>113</v>
      </c>
      <c r="F118">
        <f>SUM(F3:F117)</f>
        <v>479348.6</v>
      </c>
    </row>
    <row r="128" spans="1:10" s="112" customFormat="1">
      <c r="A128" s="106" t="s">
        <v>209</v>
      </c>
      <c r="B128" s="107" t="s">
        <v>210</v>
      </c>
      <c r="C128" s="107" t="s">
        <v>211</v>
      </c>
      <c r="D128" s="108" t="s">
        <v>28</v>
      </c>
      <c r="E128" s="109">
        <v>1</v>
      </c>
      <c r="F128" s="110">
        <v>1880</v>
      </c>
      <c r="G128" s="107" t="s">
        <v>207</v>
      </c>
      <c r="H128" s="111">
        <v>40432</v>
      </c>
      <c r="I128" s="112" t="s">
        <v>351</v>
      </c>
      <c r="J128" s="112" t="s">
        <v>352</v>
      </c>
    </row>
    <row r="129" spans="1:10" s="112" customFormat="1">
      <c r="A129" s="113" t="s">
        <v>217</v>
      </c>
      <c r="B129" s="113" t="s">
        <v>10</v>
      </c>
      <c r="C129" s="113" t="s">
        <v>218</v>
      </c>
      <c r="D129" s="113" t="s">
        <v>219</v>
      </c>
      <c r="E129" s="114">
        <v>1</v>
      </c>
      <c r="F129" s="115">
        <v>5799</v>
      </c>
      <c r="G129" s="113" t="s">
        <v>20</v>
      </c>
      <c r="H129" s="116" t="s">
        <v>220</v>
      </c>
      <c r="J129" s="112" t="s">
        <v>352</v>
      </c>
    </row>
    <row r="1048561" spans="5:5">
      <c r="E1048561" s="30">
        <f>SUM(E66)</f>
        <v>1</v>
      </c>
    </row>
  </sheetData>
  <mergeCells count="1"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0"/>
    </sheetView>
  </sheetViews>
  <sheetFormatPr defaultColWidth="9" defaultRowHeight="13.5"/>
  <cols>
    <col min="1" max="1" width="13.75" customWidth="1"/>
    <col min="2" max="2" width="15.75" customWidth="1"/>
    <col min="3" max="3" width="13.125" customWidth="1"/>
    <col min="6" max="6" width="14.5" customWidth="1"/>
    <col min="8" max="8" width="14.25" customWidth="1"/>
  </cols>
  <sheetData>
    <row r="1" spans="1:8" ht="22.5">
      <c r="A1" s="119" t="s">
        <v>327</v>
      </c>
      <c r="B1" s="120"/>
      <c r="C1" s="120"/>
      <c r="D1" s="120"/>
      <c r="E1" s="120"/>
      <c r="F1" s="120"/>
      <c r="G1" s="120"/>
      <c r="H1" s="121"/>
    </row>
    <row r="2" spans="1:8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0" t="s">
        <v>7</v>
      </c>
      <c r="H2" s="20" t="s">
        <v>8</v>
      </c>
    </row>
    <row r="3" spans="1:8" ht="15">
      <c r="A3" s="22" t="s">
        <v>328</v>
      </c>
      <c r="B3" s="20" t="s">
        <v>329</v>
      </c>
      <c r="C3" s="20" t="s">
        <v>28</v>
      </c>
      <c r="D3" s="20" t="s">
        <v>28</v>
      </c>
      <c r="E3" s="20">
        <v>1</v>
      </c>
      <c r="F3" s="23">
        <v>3240</v>
      </c>
      <c r="G3" s="24" t="s">
        <v>204</v>
      </c>
      <c r="H3" s="25">
        <v>40616</v>
      </c>
    </row>
    <row r="4" spans="1:8" ht="15">
      <c r="A4" s="22" t="s">
        <v>330</v>
      </c>
      <c r="B4" s="20" t="s">
        <v>329</v>
      </c>
      <c r="C4" s="20" t="s">
        <v>28</v>
      </c>
      <c r="D4" s="20" t="s">
        <v>28</v>
      </c>
      <c r="E4" s="20">
        <v>1</v>
      </c>
      <c r="F4" s="23">
        <v>3240</v>
      </c>
      <c r="G4" s="24" t="s">
        <v>204</v>
      </c>
      <c r="H4" s="25">
        <v>40616</v>
      </c>
    </row>
    <row r="5" spans="1:8" ht="15">
      <c r="A5" s="22" t="s">
        <v>331</v>
      </c>
      <c r="B5" s="20" t="s">
        <v>329</v>
      </c>
      <c r="C5" s="20" t="s">
        <v>28</v>
      </c>
      <c r="D5" s="20" t="s">
        <v>28</v>
      </c>
      <c r="E5" s="20">
        <v>1</v>
      </c>
      <c r="F5" s="23">
        <v>3240</v>
      </c>
      <c r="G5" s="24" t="s">
        <v>204</v>
      </c>
      <c r="H5" s="25">
        <v>40616</v>
      </c>
    </row>
    <row r="6" spans="1:8" ht="15">
      <c r="A6" s="22" t="s">
        <v>332</v>
      </c>
      <c r="B6" s="20" t="s">
        <v>329</v>
      </c>
      <c r="C6" s="20" t="s">
        <v>28</v>
      </c>
      <c r="D6" s="20" t="s">
        <v>28</v>
      </c>
      <c r="E6" s="20">
        <v>1</v>
      </c>
      <c r="F6" s="23">
        <v>3240</v>
      </c>
      <c r="G6" s="24" t="s">
        <v>204</v>
      </c>
      <c r="H6" s="25">
        <v>40616</v>
      </c>
    </row>
    <row r="7" spans="1:8" ht="15">
      <c r="A7" s="22" t="s">
        <v>333</v>
      </c>
      <c r="B7" s="20" t="s">
        <v>329</v>
      </c>
      <c r="C7" s="20" t="s">
        <v>28</v>
      </c>
      <c r="D7" s="20" t="s">
        <v>28</v>
      </c>
      <c r="E7" s="20">
        <v>1</v>
      </c>
      <c r="F7" s="23">
        <v>3240</v>
      </c>
      <c r="G7" s="24" t="s">
        <v>204</v>
      </c>
      <c r="H7" s="25">
        <v>40616</v>
      </c>
    </row>
    <row r="8" spans="1:8">
      <c r="A8" s="20"/>
      <c r="B8" s="20"/>
      <c r="C8" s="20"/>
      <c r="D8" s="20" t="s">
        <v>326</v>
      </c>
      <c r="E8" s="20">
        <f>SUM(E3:E7)</f>
        <v>5</v>
      </c>
      <c r="F8" s="26">
        <f>SUM(F3:F7)</f>
        <v>16200</v>
      </c>
      <c r="G8" s="20"/>
      <c r="H8" s="20"/>
    </row>
  </sheetData>
  <mergeCells count="1"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sqref="A1:H14"/>
    </sheetView>
  </sheetViews>
  <sheetFormatPr defaultColWidth="9" defaultRowHeight="13.5"/>
  <cols>
    <col min="2" max="2" width="19.625" customWidth="1"/>
    <col min="3" max="3" width="11.75" customWidth="1"/>
    <col min="4" max="4" width="14.5" customWidth="1"/>
    <col min="6" max="6" width="13.75" customWidth="1"/>
    <col min="8" max="8" width="16.125" customWidth="1"/>
  </cols>
  <sheetData>
    <row r="1" spans="1:8" ht="21">
      <c r="A1" s="117" t="s">
        <v>334</v>
      </c>
      <c r="B1" s="117"/>
      <c r="C1" s="117"/>
      <c r="D1" s="117"/>
      <c r="E1" s="117"/>
      <c r="F1" s="117"/>
      <c r="G1" s="117"/>
      <c r="H1" s="117"/>
    </row>
    <row r="2" spans="1:8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>
      <c r="A3" s="4" t="s">
        <v>335</v>
      </c>
      <c r="B3" s="5" t="s">
        <v>102</v>
      </c>
      <c r="C3" s="4" t="s">
        <v>336</v>
      </c>
      <c r="D3" s="4" t="s">
        <v>337</v>
      </c>
      <c r="E3" s="2">
        <v>1</v>
      </c>
      <c r="F3" s="6">
        <v>22500</v>
      </c>
      <c r="G3" s="4" t="s">
        <v>90</v>
      </c>
      <c r="H3" s="7" t="s">
        <v>119</v>
      </c>
    </row>
    <row r="4" spans="1:8">
      <c r="A4" s="8" t="s">
        <v>338</v>
      </c>
      <c r="B4" s="8" t="s">
        <v>339</v>
      </c>
      <c r="C4" s="8" t="s">
        <v>340</v>
      </c>
      <c r="D4" s="8" t="s">
        <v>28</v>
      </c>
      <c r="E4" s="2">
        <v>1</v>
      </c>
      <c r="F4" s="9">
        <v>29900</v>
      </c>
      <c r="G4" s="2" t="s">
        <v>114</v>
      </c>
      <c r="H4" s="10" t="s">
        <v>115</v>
      </c>
    </row>
    <row r="5" spans="1:8">
      <c r="A5" s="11" t="s">
        <v>341</v>
      </c>
      <c r="B5" s="11" t="s">
        <v>342</v>
      </c>
      <c r="C5" s="11" t="s">
        <v>343</v>
      </c>
      <c r="D5" s="11" t="s">
        <v>344</v>
      </c>
      <c r="E5" s="2">
        <v>1</v>
      </c>
      <c r="F5" s="12">
        <v>23250</v>
      </c>
      <c r="G5" s="2" t="s">
        <v>164</v>
      </c>
      <c r="H5" s="13" t="s">
        <v>165</v>
      </c>
    </row>
    <row r="6" spans="1:8">
      <c r="A6" s="14" t="s">
        <v>345</v>
      </c>
      <c r="B6" s="14" t="s">
        <v>346</v>
      </c>
      <c r="C6" s="14" t="s">
        <v>347</v>
      </c>
      <c r="D6" s="14" t="s">
        <v>28</v>
      </c>
      <c r="E6" s="2">
        <v>1</v>
      </c>
      <c r="F6" s="15">
        <v>22000</v>
      </c>
      <c r="G6" s="2" t="s">
        <v>164</v>
      </c>
      <c r="H6" s="16" t="s">
        <v>134</v>
      </c>
    </row>
    <row r="7" spans="1:8">
      <c r="A7" s="14" t="s">
        <v>348</v>
      </c>
      <c r="B7" s="14" t="s">
        <v>346</v>
      </c>
      <c r="C7" s="14" t="s">
        <v>349</v>
      </c>
      <c r="D7" s="14" t="s">
        <v>28</v>
      </c>
      <c r="E7" s="2">
        <v>1</v>
      </c>
      <c r="F7" s="15">
        <v>24500</v>
      </c>
      <c r="G7" s="2" t="s">
        <v>164</v>
      </c>
      <c r="H7" s="16" t="s">
        <v>134</v>
      </c>
    </row>
    <row r="8" spans="1:8">
      <c r="A8" s="2"/>
      <c r="B8" s="2"/>
      <c r="C8" s="2"/>
      <c r="D8" s="2" t="s">
        <v>326</v>
      </c>
      <c r="E8" s="2">
        <f>SUM(E3:E7)</f>
        <v>5</v>
      </c>
      <c r="F8" s="17">
        <f>SUM(F3:F7)</f>
        <v>122150</v>
      </c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18"/>
      <c r="B16" s="18"/>
      <c r="C16" s="18"/>
      <c r="D16" s="18"/>
      <c r="E16" s="18"/>
      <c r="F16" s="18"/>
      <c r="G16" s="18"/>
      <c r="H16" s="18"/>
    </row>
  </sheetData>
  <mergeCells count="1">
    <mergeCell ref="A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小于2万资产</vt:lpstr>
      <vt:lpstr>家具</vt:lpstr>
      <vt:lpstr>大于2万小于20万</vt:lpstr>
    </vt:vector>
  </TitlesOfParts>
  <Company>苏州美宜电子科技有限公司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李梦溪</dc:creator>
  <cp:lastModifiedBy>李梦溪</cp:lastModifiedBy>
  <cp:lastPrinted>2018-10-24T01:13:22Z</cp:lastPrinted>
  <dcterms:created xsi:type="dcterms:W3CDTF">2018-10-10T00:47:00Z</dcterms:created>
  <dcterms:modified xsi:type="dcterms:W3CDTF">2018-10-24T01:13:44Z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