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60" windowWidth="15480" windowHeight="11640" tabRatio="867"/>
  </bookViews>
  <sheets>
    <sheet name="附表03-5附件-明细" sheetId="21" r:id="rId1"/>
    <sheet name="表1填写示例" sheetId="9" state="hidden" r:id="rId2"/>
  </sheets>
  <definedNames>
    <definedName name="_xlnm.Print_Titles" localSheetId="1">表1填写示例!$5:$5</definedName>
  </definedNames>
  <calcPr calcId="124519"/>
</workbook>
</file>

<file path=xl/calcChain.xml><?xml version="1.0" encoding="utf-8"?>
<calcChain xmlns="http://schemas.openxmlformats.org/spreadsheetml/2006/main">
  <c r="F193" i="21"/>
  <c r="E193"/>
  <c r="E18" i="9"/>
  <c r="E14"/>
</calcChain>
</file>

<file path=xl/sharedStrings.xml><?xml version="1.0" encoding="utf-8"?>
<sst xmlns="http://schemas.openxmlformats.org/spreadsheetml/2006/main" count="1462" uniqueCount="580">
  <si>
    <t>资产数量（台、套）</t>
  </si>
  <si>
    <t>原值（元）</t>
  </si>
  <si>
    <t>合计</t>
  </si>
  <si>
    <t>资产编号</t>
  </si>
  <si>
    <t>资产名称</t>
  </si>
  <si>
    <t>购置日期</t>
  </si>
  <si>
    <t>保管人</t>
  </si>
  <si>
    <t xml:space="preserve"> </t>
  </si>
  <si>
    <t>型号</t>
  </si>
  <si>
    <t>规格</t>
  </si>
  <si>
    <t>——</t>
  </si>
  <si>
    <t>备注</t>
  </si>
  <si>
    <t>【填写示例】</t>
  </si>
  <si>
    <t>省属高校对外投资情况统计表</t>
  </si>
  <si>
    <t>高校名称：</t>
  </si>
  <si>
    <t>金额单位：万元</t>
  </si>
  <si>
    <t>序号</t>
  </si>
  <si>
    <t>资产数量/面积</t>
  </si>
  <si>
    <t>投资金额</t>
  </si>
  <si>
    <t>收益率或股权占比</t>
  </si>
  <si>
    <t>投资起始日</t>
  </si>
  <si>
    <t>期限</t>
  </si>
  <si>
    <t>审批同意单位</t>
  </si>
  <si>
    <t>批准文号</t>
  </si>
  <si>
    <t>批准日期</t>
  </si>
  <si>
    <t>（三）对外投资合计数</t>
  </si>
  <si>
    <t>**笔</t>
  </si>
  <si>
    <t>1.短期投资小计</t>
  </si>
  <si>
    <t>平均收益率</t>
  </si>
  <si>
    <t>【示例】</t>
  </si>
  <si>
    <t>现金</t>
  </si>
  <si>
    <t>1笔</t>
  </si>
  <si>
    <t>6月</t>
  </si>
  <si>
    <t>校务会</t>
  </si>
  <si>
    <t>****</t>
  </si>
  <si>
    <t>…</t>
  </si>
  <si>
    <t>2.长期债券投资小计</t>
  </si>
  <si>
    <t>2年</t>
  </si>
  <si>
    <t>3.长期股权投资小计</t>
  </si>
  <si>
    <t>示例1：投资***独立学院</t>
  </si>
  <si>
    <t>3件</t>
  </si>
  <si>
    <t>20年</t>
  </si>
  <si>
    <t>省****</t>
  </si>
  <si>
    <r>
      <rPr>
        <sz val="10"/>
        <color indexed="8"/>
        <rFont val="宋体"/>
        <family val="3"/>
        <charset val="134"/>
      </rPr>
      <t>苏**</t>
    </r>
    <r>
      <rPr>
        <sz val="10"/>
        <color indexed="8"/>
        <rFont val="宋体"/>
        <family val="3"/>
        <charset val="134"/>
      </rPr>
      <t>〔2009〕**号</t>
    </r>
  </si>
  <si>
    <t>0011195</t>
  </si>
  <si>
    <t>***土地</t>
  </si>
  <si>
    <t>1宗，120亩</t>
  </si>
  <si>
    <t>0013584</t>
  </si>
  <si>
    <t>***房产</t>
  </si>
  <si>
    <t>8幢，14000平米</t>
  </si>
  <si>
    <t>示例2：投资****公司</t>
  </si>
  <si>
    <t>5件</t>
  </si>
  <si>
    <t>长期</t>
  </si>
  <si>
    <r>
      <rPr>
        <sz val="10"/>
        <color indexed="8"/>
        <rFont val="宋体"/>
        <family val="3"/>
        <charset val="134"/>
      </rPr>
      <t>苏**</t>
    </r>
    <r>
      <rPr>
        <sz val="10"/>
        <color indexed="8"/>
        <rFont val="宋体"/>
        <family val="3"/>
        <charset val="134"/>
      </rPr>
      <t>〔1994〕**号</t>
    </r>
  </si>
  <si>
    <t>X201450</t>
  </si>
  <si>
    <t>***设备</t>
  </si>
  <si>
    <t>1件</t>
  </si>
  <si>
    <t>Y221454</t>
  </si>
  <si>
    <t>1幢，2500平米</t>
  </si>
  <si>
    <t>0012470</t>
  </si>
  <si>
    <t>1宗，300平米</t>
  </si>
  <si>
    <t>3345121</t>
  </si>
  <si>
    <t>***知识产权</t>
  </si>
  <si>
    <r>
      <rPr>
        <sz val="10"/>
        <color indexed="8"/>
        <rFont val="宋体"/>
        <family val="3"/>
        <charset val="134"/>
      </rPr>
      <t>校**</t>
    </r>
    <r>
      <rPr>
        <sz val="10"/>
        <color indexed="8"/>
        <rFont val="宋体"/>
        <family val="3"/>
        <charset val="134"/>
      </rPr>
      <t>〔2017〕**号</t>
    </r>
  </si>
  <si>
    <t>追加投资</t>
  </si>
  <si>
    <t>说明：1.本表按投资事项的先后顺序填写，长期投资中有资产和资金混合投资的，列为一笔投资（将资金和资产加总），其后逐行列出资金和资产投资明细；
      2.“资产数量/面积”：以房屋出资的填写建筑面积，以土地出资的填写国有土地使用权面积，以货币资金对外投资的填写笔数，其他资产填写件数；
      3.“投资金额”：填写经法定程序确认的资产作价价值；
      4.“收益率或股权占比”：短期投资和长期债券投资填写年化收益率，长期股权投资填写股权比例；
      5.“期限”：单位为年（不足1年的填写月），无限期的填写“长期”；
      6.本表只填写高校用自有资产对外投资情况（含校内非独立法人的二级单位），不含高校出资设立的具有独立法人资格的企事业单位使用自有资产再投资行为。</t>
  </si>
  <si>
    <t>处置方式</t>
    <phoneticPr fontId="1" type="noConversion"/>
  </si>
  <si>
    <r>
      <t>资产使用单位（章）：</t>
    </r>
    <r>
      <rPr>
        <u/>
        <sz val="12"/>
        <color indexed="8"/>
        <rFont val="宋体"/>
        <family val="3"/>
        <charset val="134"/>
      </rPr>
      <t xml:space="preserve">                              </t>
    </r>
  </si>
  <si>
    <t>附件：申请处置资产明细</t>
    <phoneticPr fontId="1" type="noConversion"/>
  </si>
  <si>
    <t>00005354</t>
    <phoneticPr fontId="1" type="noConversion"/>
  </si>
  <si>
    <t>交流有效值电压表</t>
  </si>
  <si>
    <t>DA30</t>
  </si>
  <si>
    <t>无</t>
  </si>
  <si>
    <t>陈雅卉</t>
  </si>
  <si>
    <t>1987-12-01</t>
  </si>
  <si>
    <t>拟报废</t>
  </si>
  <si>
    <t>00005357</t>
    <phoneticPr fontId="1" type="noConversion"/>
  </si>
  <si>
    <t>数字频率计</t>
  </si>
  <si>
    <t>AS3371</t>
  </si>
  <si>
    <t>1986-11-01</t>
  </si>
  <si>
    <t>00005359</t>
  </si>
  <si>
    <t>微波电子自旋共振仪</t>
  </si>
  <si>
    <t>ESR-Ⅱ</t>
  </si>
  <si>
    <t>2005-05-01</t>
  </si>
  <si>
    <t>00005367</t>
  </si>
  <si>
    <t>黑体实验装置</t>
  </si>
  <si>
    <t>WGH-10</t>
  </si>
  <si>
    <t>2005-03-01</t>
  </si>
  <si>
    <t>00005370</t>
  </si>
  <si>
    <t>激光器</t>
  </si>
  <si>
    <t>Q5HP-100B</t>
  </si>
  <si>
    <t>2006-03-01</t>
  </si>
  <si>
    <t>00005371</t>
  </si>
  <si>
    <t>频率计</t>
  </si>
  <si>
    <t>FC7101</t>
  </si>
  <si>
    <t>1989-06-01</t>
  </si>
  <si>
    <t>00005379</t>
  </si>
  <si>
    <t>微型电子计算机</t>
  </si>
  <si>
    <t>DELL 380MT</t>
  </si>
  <si>
    <t>E5300/1G/160G/17"LCD</t>
  </si>
  <si>
    <t>2010-07-01</t>
  </si>
  <si>
    <t>00005400</t>
  </si>
  <si>
    <t>光学多道分析器</t>
  </si>
  <si>
    <t>WGD-6</t>
  </si>
  <si>
    <t>00005405</t>
  </si>
  <si>
    <t>扫描隧道显微镜</t>
  </si>
  <si>
    <t>AJ-Ⅰ</t>
  </si>
  <si>
    <t>2007-03-01</t>
  </si>
  <si>
    <t>00005406</t>
  </si>
  <si>
    <t>2003-11-01</t>
  </si>
  <si>
    <t>00005410</t>
  </si>
  <si>
    <t>双电源</t>
  </si>
  <si>
    <t>DF1731SC3A</t>
  </si>
  <si>
    <t>1997-06-01</t>
  </si>
  <si>
    <t>00005425</t>
  </si>
  <si>
    <t>函数发生器</t>
  </si>
  <si>
    <t>QW-1640</t>
  </si>
  <si>
    <t>1996-12-01</t>
  </si>
  <si>
    <t>00005426</t>
  </si>
  <si>
    <t>00005432</t>
  </si>
  <si>
    <t>高压静电电源</t>
  </si>
  <si>
    <t>JZ-D0141</t>
  </si>
  <si>
    <t>孙宝印</t>
  </si>
  <si>
    <t>2010-06-01</t>
  </si>
  <si>
    <t>00005436</t>
  </si>
  <si>
    <t>620NMT</t>
  </si>
  <si>
    <t>512M/80G/17"LCD</t>
  </si>
  <si>
    <t>2006-12-01</t>
  </si>
  <si>
    <t>00005453</t>
  </si>
  <si>
    <t>P4/3.0G/256M/80G/17"</t>
  </si>
  <si>
    <t>2005-01-01</t>
  </si>
  <si>
    <t>00005459</t>
  </si>
  <si>
    <t>纵波演示仪</t>
  </si>
  <si>
    <t>00005493</t>
  </si>
  <si>
    <t>投影仪</t>
  </si>
  <si>
    <t>3M1720</t>
  </si>
  <si>
    <t>2002-05-01</t>
  </si>
  <si>
    <t>00005496</t>
  </si>
  <si>
    <t>铁电教学系统</t>
  </si>
  <si>
    <t>RTI-EPNKIT</t>
  </si>
  <si>
    <t>00230011</t>
  </si>
  <si>
    <t>ST980-1000G3</t>
  </si>
  <si>
    <t>*</t>
  </si>
  <si>
    <t>李亮12N063</t>
  </si>
  <si>
    <t>2013-12-27</t>
  </si>
  <si>
    <t>00006140</t>
  </si>
  <si>
    <t>多媒体教学软件</t>
  </si>
  <si>
    <t>石学军</t>
  </si>
  <si>
    <t>2010-09-01</t>
  </si>
  <si>
    <t>00262805</t>
  </si>
  <si>
    <t>热风循环烘箱</t>
  </si>
  <si>
    <t>DY881-TG</t>
  </si>
  <si>
    <t>350*600*500</t>
  </si>
  <si>
    <t>辛煜</t>
  </si>
  <si>
    <t>2015-07-07</t>
  </si>
  <si>
    <t>00349978</t>
  </si>
  <si>
    <t>剧场椅</t>
  </si>
  <si>
    <t>常规</t>
  </si>
  <si>
    <t>640*640</t>
  </si>
  <si>
    <t>朱利平</t>
  </si>
  <si>
    <t>2009-10-08</t>
  </si>
  <si>
    <t>00349979</t>
  </si>
  <si>
    <t>00349980</t>
  </si>
  <si>
    <t>00349981</t>
  </si>
  <si>
    <t>00349982</t>
  </si>
  <si>
    <t>00349983</t>
  </si>
  <si>
    <t>00349984</t>
  </si>
  <si>
    <t>00349985</t>
  </si>
  <si>
    <t>00349986</t>
  </si>
  <si>
    <t>00349987</t>
  </si>
  <si>
    <t>00349988</t>
  </si>
  <si>
    <t>00349989</t>
  </si>
  <si>
    <t>00349990</t>
  </si>
  <si>
    <t>00349991</t>
  </si>
  <si>
    <t>00349992</t>
  </si>
  <si>
    <t>00350024</t>
  </si>
  <si>
    <t>主席台</t>
  </si>
  <si>
    <t>2100*600*1</t>
  </si>
  <si>
    <t>00350025</t>
  </si>
  <si>
    <t>00350026</t>
  </si>
  <si>
    <t>00350027</t>
  </si>
  <si>
    <t>00350204</t>
  </si>
  <si>
    <t>会议椅</t>
  </si>
  <si>
    <t>2009-07-08</t>
  </si>
  <si>
    <t>00350205</t>
  </si>
  <si>
    <t>00350206</t>
  </si>
  <si>
    <t>00350207</t>
  </si>
  <si>
    <t>00350208</t>
  </si>
  <si>
    <t>00350209</t>
  </si>
  <si>
    <t>00350210</t>
  </si>
  <si>
    <t>00350211</t>
  </si>
  <si>
    <t>00350212</t>
  </si>
  <si>
    <t>00350213</t>
  </si>
  <si>
    <t>00350214</t>
  </si>
  <si>
    <t>00350215</t>
  </si>
  <si>
    <t>00350216</t>
  </si>
  <si>
    <t>00350217</t>
  </si>
  <si>
    <t>00350218</t>
  </si>
  <si>
    <t>00350219</t>
  </si>
  <si>
    <t>00350220</t>
  </si>
  <si>
    <t>00350221</t>
  </si>
  <si>
    <t>00350222</t>
  </si>
  <si>
    <t>00350223</t>
  </si>
  <si>
    <t>00350224</t>
  </si>
  <si>
    <t>00350225</t>
  </si>
  <si>
    <t>00350226</t>
  </si>
  <si>
    <t>00350227</t>
  </si>
  <si>
    <t>00350228</t>
  </si>
  <si>
    <t>00350229</t>
  </si>
  <si>
    <t>00350230</t>
  </si>
  <si>
    <t>前排椅</t>
  </si>
  <si>
    <t>00350231</t>
  </si>
  <si>
    <t>00350232</t>
  </si>
  <si>
    <t>00350256</t>
  </si>
  <si>
    <t>00350257</t>
  </si>
  <si>
    <t>主席台椅</t>
  </si>
  <si>
    <t>00350258</t>
  </si>
  <si>
    <t>00350259</t>
  </si>
  <si>
    <t>00350260</t>
  </si>
  <si>
    <t>00350261</t>
  </si>
  <si>
    <t>00350262</t>
  </si>
  <si>
    <t>00154207</t>
  </si>
  <si>
    <t>激光打印机</t>
  </si>
  <si>
    <t>HP1007</t>
  </si>
  <si>
    <t>2011-11-22</t>
  </si>
  <si>
    <t>00175408</t>
  </si>
  <si>
    <t>笔记本电脑</t>
  </si>
  <si>
    <t>AMacBookAir/MD224CH</t>
  </si>
  <si>
    <t>2GB/128GB/11"</t>
  </si>
  <si>
    <t>2012-11-22</t>
  </si>
  <si>
    <t>00273849</t>
  </si>
  <si>
    <t>功放</t>
  </si>
  <si>
    <t>MORYIN230</t>
  </si>
  <si>
    <t>晏世雷</t>
  </si>
  <si>
    <t>2015-05-19</t>
  </si>
  <si>
    <t>00273850</t>
  </si>
  <si>
    <t>双路领夹无线话筒</t>
  </si>
  <si>
    <t>ASTRO</t>
  </si>
  <si>
    <t>00005321</t>
  </si>
  <si>
    <t>单光子计数实验系统装置</t>
  </si>
  <si>
    <t>GSZF-2B</t>
  </si>
  <si>
    <t>00005322</t>
  </si>
  <si>
    <t>组合式多功能光栅光谱仪</t>
  </si>
  <si>
    <t>WDS-8A</t>
  </si>
  <si>
    <t>2009-03-01</t>
  </si>
  <si>
    <t>00005323</t>
  </si>
  <si>
    <t>光栅光谱仪</t>
  </si>
  <si>
    <t>WGD-8</t>
  </si>
  <si>
    <t>00005324</t>
  </si>
  <si>
    <t>数字万用表</t>
  </si>
  <si>
    <t>DM8045</t>
  </si>
  <si>
    <t>1995-09-01</t>
  </si>
  <si>
    <t>00005328</t>
  </si>
  <si>
    <t>氢氘灯</t>
  </si>
  <si>
    <t>GY-8</t>
  </si>
  <si>
    <t>00005331</t>
  </si>
  <si>
    <t>核磁共振实验仪</t>
  </si>
  <si>
    <t>NMR-Ⅱ</t>
  </si>
  <si>
    <t>00005332</t>
  </si>
  <si>
    <t>电子顺磁共振仪</t>
  </si>
  <si>
    <t>FD-ESK-Ⅱ</t>
  </si>
  <si>
    <t>2008-10-01</t>
  </si>
  <si>
    <t>00005334</t>
  </si>
  <si>
    <t>微波铁磁共振系统</t>
  </si>
  <si>
    <t>DH811A</t>
  </si>
  <si>
    <t>2006-02-01</t>
  </si>
  <si>
    <t>00005335</t>
  </si>
  <si>
    <t>00005348</t>
  </si>
  <si>
    <t>示波器</t>
  </si>
  <si>
    <t>GOS-6021</t>
  </si>
  <si>
    <t>00005618</t>
  </si>
  <si>
    <t>VPCS118EC</t>
  </si>
  <si>
    <t>4G/320G</t>
  </si>
  <si>
    <t>2010-05-01</t>
  </si>
  <si>
    <t>00005663</t>
  </si>
  <si>
    <t>精密微型铣床</t>
  </si>
  <si>
    <t>5410A</t>
  </si>
  <si>
    <t>吴茂成</t>
  </si>
  <si>
    <t>2008-07-01</t>
  </si>
  <si>
    <t>00005690</t>
  </si>
  <si>
    <t>精密微型车床</t>
  </si>
  <si>
    <t>4410C</t>
  </si>
  <si>
    <t>00176356</t>
  </si>
  <si>
    <t>联想启天M4360</t>
  </si>
  <si>
    <t>i5-3470/4G/2T/21.5"</t>
  </si>
  <si>
    <t>2012-12-03</t>
  </si>
  <si>
    <t>00244936</t>
  </si>
  <si>
    <t>大班椅</t>
  </si>
  <si>
    <t>顾妍</t>
  </si>
  <si>
    <t>2014-09-18</t>
  </si>
  <si>
    <t>00244937</t>
  </si>
  <si>
    <t>茶水柜</t>
  </si>
  <si>
    <t>00244938</t>
  </si>
  <si>
    <t>书橱</t>
  </si>
  <si>
    <t>六门</t>
  </si>
  <si>
    <t>2.4*0.5*2.1</t>
  </si>
  <si>
    <t>00244980</t>
  </si>
  <si>
    <t>彩色激光打印机</t>
  </si>
  <si>
    <t>CANON MF8580CD</t>
  </si>
  <si>
    <t>2014-10-07</t>
  </si>
  <si>
    <t>00007766</t>
  </si>
  <si>
    <t>光学精密隔振平台</t>
  </si>
  <si>
    <t>JCT</t>
  </si>
  <si>
    <t>2300*800</t>
  </si>
  <si>
    <t>00232052</t>
  </si>
  <si>
    <t>组装</t>
  </si>
  <si>
    <t>4G/500G/19"</t>
  </si>
  <si>
    <t>2014-04-03</t>
  </si>
  <si>
    <t>00232053</t>
  </si>
  <si>
    <t>2G/500G/19"</t>
  </si>
  <si>
    <t>00158460</t>
  </si>
  <si>
    <t>微型电子计算机（平板电脑）</t>
  </si>
  <si>
    <t>MC979CH/A</t>
  </si>
  <si>
    <t>9.7"/16G/保护套</t>
  </si>
  <si>
    <t>孙周洲</t>
  </si>
  <si>
    <t>2012-02-15</t>
  </si>
  <si>
    <t>00181192</t>
  </si>
  <si>
    <t>电解池</t>
  </si>
  <si>
    <t>K020</t>
  </si>
  <si>
    <t>2013-02-18</t>
  </si>
  <si>
    <t>00181193</t>
  </si>
  <si>
    <t>00248298</t>
  </si>
  <si>
    <t>转角屏风</t>
  </si>
  <si>
    <t>2014-09-16</t>
  </si>
  <si>
    <t>00202279</t>
  </si>
  <si>
    <t>ME280CH/A</t>
  </si>
  <si>
    <t>内存32G</t>
  </si>
  <si>
    <t>杭志宏</t>
  </si>
  <si>
    <t>2013-11-22</t>
  </si>
  <si>
    <t>00026811</t>
  </si>
  <si>
    <t>DELL 380NT</t>
  </si>
  <si>
    <t>E7500/2G/320G/23"LCD</t>
  </si>
  <si>
    <t>葛水兵</t>
  </si>
  <si>
    <t>2010-11-01</t>
  </si>
  <si>
    <t>00026957</t>
  </si>
  <si>
    <t>i5480/4G/500G/13.3"</t>
  </si>
  <si>
    <t>2011-05-01</t>
  </si>
  <si>
    <t>00127867</t>
  </si>
  <si>
    <t>办公家具</t>
  </si>
  <si>
    <t>2009-11-11</t>
  </si>
  <si>
    <t>00254254</t>
  </si>
  <si>
    <t>数字示波器</t>
  </si>
  <si>
    <t>TBS1072B-EDU</t>
  </si>
  <si>
    <t>70M</t>
  </si>
  <si>
    <t>2015-03-09</t>
  </si>
  <si>
    <t>00254348</t>
  </si>
  <si>
    <t>分光计示教仪</t>
  </si>
  <si>
    <t>JJY-CCD</t>
  </si>
  <si>
    <t>00260366</t>
  </si>
  <si>
    <t>无线话筒</t>
  </si>
  <si>
    <t>LWP-FA730</t>
  </si>
  <si>
    <t>2015-03-26</t>
  </si>
  <si>
    <t>00260375</t>
  </si>
  <si>
    <t>钢制多功能讲台</t>
  </si>
  <si>
    <t>GCTT-A2</t>
  </si>
  <si>
    <t>00005504</t>
  </si>
  <si>
    <t>函数信号发生器</t>
  </si>
  <si>
    <t>GFG8016</t>
  </si>
  <si>
    <t>00005509</t>
  </si>
  <si>
    <t>00005513</t>
  </si>
  <si>
    <t>扫描仪</t>
  </si>
  <si>
    <t>紫光1236UT</t>
  </si>
  <si>
    <t>2002-01-01</t>
  </si>
  <si>
    <t>00005523</t>
  </si>
  <si>
    <t>冰箱</t>
  </si>
  <si>
    <t>245N</t>
  </si>
  <si>
    <t>2002-04-01</t>
  </si>
  <si>
    <t>00005524</t>
  </si>
  <si>
    <t>00176491</t>
  </si>
  <si>
    <t>DELL 390MT</t>
  </si>
  <si>
    <t>I5-2400/8G+128G/1TB/27"</t>
  </si>
  <si>
    <t>00177290</t>
  </si>
  <si>
    <t>电热恒温鼓风干燥箱</t>
  </si>
  <si>
    <t>DHG-9079A</t>
  </si>
  <si>
    <t>2012-12-10</t>
  </si>
  <si>
    <t>00177291</t>
  </si>
  <si>
    <t>恒温水槽</t>
  </si>
  <si>
    <t>DKB-501S</t>
  </si>
  <si>
    <t>2012-11-20</t>
  </si>
  <si>
    <t>00177293</t>
  </si>
  <si>
    <t>程控箱式电炉</t>
  </si>
  <si>
    <t>SXL-1016</t>
  </si>
  <si>
    <t>00177294</t>
  </si>
  <si>
    <t>电热恒温干燥箱</t>
  </si>
  <si>
    <t>DHG-9247A</t>
  </si>
  <si>
    <t>00177295</t>
  </si>
  <si>
    <t>电热恒温油槽</t>
  </si>
  <si>
    <t>DKU-30</t>
  </si>
  <si>
    <t>00197277</t>
  </si>
  <si>
    <t>Surface</t>
  </si>
  <si>
    <t>32GB</t>
  </si>
  <si>
    <t>2013-09-10</t>
  </si>
  <si>
    <t>00232321</t>
  </si>
  <si>
    <t>太阳能电池封装机</t>
  </si>
  <si>
    <t>DHS-ES2-35</t>
  </si>
  <si>
    <t>苏晓东</t>
  </si>
  <si>
    <t>2014-03-27</t>
  </si>
  <si>
    <t>00232404</t>
  </si>
  <si>
    <t>家悦 H435</t>
  </si>
  <si>
    <t>4G/1T/23"</t>
  </si>
  <si>
    <t>2014-04-11</t>
  </si>
  <si>
    <t>00232405</t>
  </si>
  <si>
    <t>00263199</t>
  </si>
  <si>
    <t>光电效应实验仪</t>
  </si>
  <si>
    <t>ZKY-GD-4</t>
  </si>
  <si>
    <t>2015-09-21</t>
  </si>
  <si>
    <t>00180495</t>
  </si>
  <si>
    <t>LH532</t>
  </si>
  <si>
    <t>i3-2370M 2G/500G/14"</t>
  </si>
  <si>
    <t>2013-01-10</t>
  </si>
  <si>
    <t>00351245</t>
  </si>
  <si>
    <t>会议台</t>
  </si>
  <si>
    <t>4500*1500</t>
  </si>
  <si>
    <t>00025719</t>
  </si>
  <si>
    <t>分子泵机组</t>
  </si>
  <si>
    <t>FJ110</t>
  </si>
  <si>
    <t>吴雪梅</t>
  </si>
  <si>
    <t>2004-06-01</t>
  </si>
  <si>
    <t>00025781</t>
  </si>
  <si>
    <t>冷却水循环机</t>
  </si>
  <si>
    <t>LX600</t>
  </si>
  <si>
    <t>00253016</t>
  </si>
  <si>
    <t>分光计</t>
  </si>
  <si>
    <t>JJY1</t>
  </si>
  <si>
    <t>2015-01-13</t>
  </si>
  <si>
    <t>00253036</t>
  </si>
  <si>
    <t>迈克尔逊干涉仪</t>
  </si>
  <si>
    <t>WSM-100</t>
  </si>
  <si>
    <t>2015-01-15</t>
  </si>
  <si>
    <t>00186333</t>
  </si>
  <si>
    <t>M4330</t>
  </si>
  <si>
    <t>2013-05-13</t>
  </si>
  <si>
    <t>00186334</t>
  </si>
  <si>
    <t>00186335</t>
  </si>
  <si>
    <t>00186337</t>
  </si>
  <si>
    <t>立式电热恒温鼓风干燥箱</t>
  </si>
  <si>
    <t>DGG-9030AD</t>
  </si>
  <si>
    <t>2013-05-14</t>
  </si>
  <si>
    <t>00186699</t>
  </si>
  <si>
    <t>Surface Pro</t>
  </si>
  <si>
    <t>i5/4G/128G/10.6'</t>
  </si>
  <si>
    <t>2013-04-15</t>
  </si>
  <si>
    <t>00253701</t>
  </si>
  <si>
    <t>基础PH计</t>
  </si>
  <si>
    <t>PE20K</t>
  </si>
  <si>
    <t>沈明荣</t>
  </si>
  <si>
    <t>2015-01-27</t>
  </si>
  <si>
    <t>00187712</t>
  </si>
  <si>
    <t>9UR-00019</t>
  </si>
  <si>
    <t>4G/128G/14"</t>
  </si>
  <si>
    <t>徐亚东</t>
  </si>
  <si>
    <t>2013-06-20</t>
  </si>
  <si>
    <t>00188757</t>
  </si>
  <si>
    <t>Dell 9010MT</t>
  </si>
  <si>
    <t>i5-3570/16GB/1TB/22"</t>
  </si>
  <si>
    <t>2013-07-05</t>
  </si>
  <si>
    <t>00189037</t>
  </si>
  <si>
    <t>DELL 9010MT</t>
  </si>
  <si>
    <t>i5-3570/16G/1TB/22"+22"</t>
  </si>
  <si>
    <t>2013-07-09</t>
  </si>
  <si>
    <t>00350263</t>
  </si>
  <si>
    <t>00350264</t>
  </si>
  <si>
    <t>00350265</t>
  </si>
  <si>
    <t>00350266</t>
  </si>
  <si>
    <t>00350267</t>
  </si>
  <si>
    <t>00350268</t>
  </si>
  <si>
    <t>00181332</t>
  </si>
  <si>
    <t>Vostro 270s</t>
  </si>
  <si>
    <t>i3-3220/2G/500G/24"</t>
  </si>
  <si>
    <t>杨恺</t>
  </si>
  <si>
    <t>2013-02-28</t>
  </si>
  <si>
    <t>00248297</t>
  </si>
  <si>
    <t>00119836</t>
  </si>
  <si>
    <t>活动柜</t>
  </si>
  <si>
    <t>2010-05-21</t>
  </si>
  <si>
    <t>00026211</t>
  </si>
  <si>
    <t>真空泵</t>
  </si>
  <si>
    <t>2XZ-1</t>
  </si>
  <si>
    <t>00026247</t>
  </si>
  <si>
    <t>LX-300</t>
  </si>
  <si>
    <t>2009-12-01</t>
  </si>
  <si>
    <t>00026311</t>
  </si>
  <si>
    <t>硫化氢钢瓶</t>
  </si>
  <si>
    <t>00127449</t>
  </si>
  <si>
    <t>2009-12-17</t>
  </si>
  <si>
    <t>00269523</t>
  </si>
  <si>
    <t>流量显示仪</t>
  </si>
  <si>
    <t>D08-1F</t>
  </si>
  <si>
    <t>2015-05-26</t>
  </si>
  <si>
    <t>00269524</t>
  </si>
  <si>
    <t>质量流量控制器</t>
  </si>
  <si>
    <t>D07-7</t>
  </si>
  <si>
    <t>00241833</t>
  </si>
  <si>
    <t>Dell</t>
  </si>
  <si>
    <t>4G/500G/14"</t>
  </si>
  <si>
    <t>2014-10-05</t>
  </si>
  <si>
    <t>00257785</t>
  </si>
  <si>
    <t>电热培养箱</t>
  </si>
  <si>
    <t>DHP-9052</t>
  </si>
  <si>
    <t>9052</t>
  </si>
  <si>
    <t>2015-05-11</t>
  </si>
  <si>
    <t>00133891</t>
  </si>
  <si>
    <t>00227638</t>
  </si>
  <si>
    <t>T-40</t>
  </si>
  <si>
    <t>256MB/30GB/14"</t>
  </si>
  <si>
    <t>2013-12-29</t>
  </si>
  <si>
    <t>00194124</t>
  </si>
  <si>
    <t>电子书阅读器</t>
  </si>
  <si>
    <t>Kindle Paperwhite</t>
  </si>
  <si>
    <t>16G</t>
  </si>
  <si>
    <t>2013-06-07</t>
  </si>
  <si>
    <t>00194148</t>
  </si>
  <si>
    <t>超级恒温水槽</t>
  </si>
  <si>
    <t>2013-09-04</t>
  </si>
  <si>
    <t>00194149</t>
  </si>
  <si>
    <t>00194254</t>
  </si>
  <si>
    <t>DELL  9010MT</t>
  </si>
  <si>
    <t>i5-3470(3.2G四核)/16G/1TB/22"</t>
  </si>
  <si>
    <t>2013-09-06</t>
  </si>
  <si>
    <t>00194255</t>
  </si>
  <si>
    <t>00194256</t>
  </si>
  <si>
    <t>THINJKPAD X230i</t>
  </si>
  <si>
    <t>C877/2G/500G/12.5"</t>
  </si>
  <si>
    <t>2013-06-24</t>
  </si>
  <si>
    <t>00194416</t>
  </si>
  <si>
    <t>DELL 9010</t>
  </si>
  <si>
    <t>i5-3470/16GB/1TB/22"</t>
  </si>
  <si>
    <t>2013-08-14</t>
  </si>
  <si>
    <t>00092915</t>
  </si>
  <si>
    <t>电脑椅</t>
  </si>
  <si>
    <t>00250759</t>
  </si>
  <si>
    <t>靠边实验台</t>
  </si>
  <si>
    <t>钢木结构</t>
  </si>
  <si>
    <t>2500*750*800mm</t>
  </si>
  <si>
    <t>2014-05-27</t>
  </si>
  <si>
    <t>00201854</t>
  </si>
  <si>
    <t>DEll vostrol 270s</t>
  </si>
  <si>
    <t>i3-3220/2G/集显/500G/24"</t>
  </si>
  <si>
    <t>2013-11-25</t>
  </si>
  <si>
    <t>00026468</t>
  </si>
  <si>
    <t>匀胶机</t>
  </si>
  <si>
    <t>KW-4A</t>
  </si>
  <si>
    <t>00253255</t>
  </si>
  <si>
    <t>白板</t>
  </si>
  <si>
    <t>2015-01-12</t>
  </si>
  <si>
    <t>00188758</t>
  </si>
  <si>
    <t>00241211</t>
  </si>
  <si>
    <t>旋转蒸发仪</t>
  </si>
  <si>
    <t>RE-52CS-1</t>
  </si>
  <si>
    <t>2014-05-06</t>
  </si>
  <si>
    <t>00133774</t>
  </si>
  <si>
    <t>电脑桌</t>
  </si>
  <si>
    <t>00152556</t>
  </si>
  <si>
    <t>三门书柜</t>
  </si>
  <si>
    <t>2011-03-22</t>
  </si>
  <si>
    <t>00170114</t>
  </si>
  <si>
    <t>i5 1155/4G/500G/20"</t>
  </si>
  <si>
    <t>2012-09-10</t>
  </si>
  <si>
    <t>00171772</t>
  </si>
  <si>
    <t>一体机</t>
  </si>
  <si>
    <t>9320CW</t>
  </si>
  <si>
    <t>2012-09-04</t>
  </si>
  <si>
    <t>00171774</t>
  </si>
  <si>
    <t>M8400T</t>
  </si>
  <si>
    <t>4GB/1TB/19寸</t>
  </si>
  <si>
    <t>00257340</t>
  </si>
  <si>
    <t>刹车步进电机</t>
  </si>
  <si>
    <t>42BYG250BSC</t>
  </si>
  <si>
    <t>42mm</t>
  </si>
  <si>
    <t>2015-04-23</t>
  </si>
  <si>
    <t>00272321</t>
  </si>
  <si>
    <t>书柜</t>
  </si>
  <si>
    <t>购够家具</t>
  </si>
  <si>
    <t>1.4m*1.8m</t>
  </si>
  <si>
    <t>2015-12-10</t>
  </si>
  <si>
    <t>00152603</t>
  </si>
  <si>
    <t>2011-05-07</t>
  </si>
  <si>
    <t>00083784</t>
  </si>
  <si>
    <t>文件柜</t>
  </si>
  <si>
    <t>2011-02-24</t>
  </si>
</sst>
</file>

<file path=xl/styles.xml><?xml version="1.0" encoding="utf-8"?>
<styleSheet xmlns="http://schemas.openxmlformats.org/spreadsheetml/2006/main">
  <numFmts count="2">
    <numFmt numFmtId="176" formatCode="_(* #,##0.00_);_(* \(#,##0.00\);_(* &quot;-&quot;??_);_(@_)"/>
    <numFmt numFmtId="177" formatCode="0.00_);[Red]\(0.00\)"/>
  </numFmts>
  <fonts count="20">
    <font>
      <sz val="11"/>
      <color theme="1"/>
      <name val="宋体"/>
      <charset val="134"/>
      <scheme val="minor"/>
    </font>
    <font>
      <sz val="9"/>
      <name val="宋体"/>
      <charset val="134"/>
    </font>
    <font>
      <sz val="11"/>
      <color theme="1"/>
      <name val="宋体"/>
      <charset val="134"/>
      <scheme val="minor"/>
    </font>
    <font>
      <sz val="10"/>
      <color theme="1"/>
      <name val="宋体"/>
      <charset val="134"/>
      <scheme val="minor"/>
    </font>
    <font>
      <b/>
      <sz val="10"/>
      <color theme="1"/>
      <name val="宋体"/>
      <charset val="134"/>
      <scheme val="minor"/>
    </font>
    <font>
      <sz val="9"/>
      <color theme="2" tint="-0.249977111117893"/>
      <name val="宋体"/>
      <charset val="134"/>
      <scheme val="minor"/>
    </font>
    <font>
      <sz val="10"/>
      <color theme="2" tint="-0.249977111117893"/>
      <name val="宋体"/>
      <charset val="134"/>
      <scheme val="minor"/>
    </font>
    <font>
      <b/>
      <sz val="8"/>
      <color theme="2" tint="-0.249977111117893"/>
      <name val="宋体"/>
      <charset val="134"/>
      <scheme val="minor"/>
    </font>
    <font>
      <sz val="12"/>
      <color theme="1"/>
      <name val="宋体"/>
      <family val="3"/>
      <charset val="134"/>
      <scheme val="minor"/>
    </font>
    <font>
      <sz val="12"/>
      <color theme="1"/>
      <name val="Times New Roman"/>
      <family val="1"/>
    </font>
    <font>
      <sz val="9"/>
      <color theme="1"/>
      <name val="Times New Roman"/>
      <family val="1"/>
    </font>
    <font>
      <sz val="9"/>
      <color theme="1"/>
      <name val="宋体"/>
      <family val="3"/>
      <charset val="134"/>
      <scheme val="minor"/>
    </font>
    <font>
      <sz val="9"/>
      <color theme="1"/>
      <name val="宋体"/>
      <family val="3"/>
      <charset val="134"/>
    </font>
    <font>
      <sz val="12"/>
      <color theme="1"/>
      <name val="宋体"/>
      <family val="3"/>
      <charset val="134"/>
    </font>
    <font>
      <sz val="16"/>
      <color theme="1"/>
      <name val="仿宋"/>
      <family val="3"/>
      <charset val="134"/>
    </font>
    <font>
      <b/>
      <sz val="18"/>
      <color theme="1"/>
      <name val="宋体"/>
      <family val="3"/>
      <charset val="134"/>
      <scheme val="minor"/>
    </font>
    <font>
      <u/>
      <sz val="10"/>
      <color theme="1"/>
      <name val="宋体"/>
      <family val="3"/>
      <charset val="134"/>
      <scheme val="minor"/>
    </font>
    <font>
      <sz val="8"/>
      <color theme="1"/>
      <name val="宋体"/>
      <family val="3"/>
      <charset val="134"/>
      <scheme val="minor"/>
    </font>
    <font>
      <sz val="10"/>
      <color indexed="8"/>
      <name val="宋体"/>
      <family val="3"/>
      <charset val="134"/>
    </font>
    <font>
      <u/>
      <sz val="12"/>
      <color indexed="8"/>
      <name val="宋体"/>
      <family val="3"/>
      <charset val="134"/>
    </font>
  </fonts>
  <fills count="4">
    <fill>
      <patternFill patternType="none"/>
    </fill>
    <fill>
      <patternFill patternType="gray125"/>
    </fill>
    <fill>
      <patternFill patternType="solid">
        <fgColor theme="9" tint="0.79992065187536243"/>
        <bgColor indexed="64"/>
      </patternFill>
    </fill>
    <fill>
      <patternFill patternType="solid">
        <fgColor theme="2" tint="-9.9978637043366805E-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3">
    <xf numFmtId="0" fontId="0" fillId="0" borderId="0">
      <alignment vertical="center"/>
    </xf>
    <xf numFmtId="0" fontId="2" fillId="0" borderId="0">
      <alignment vertical="center"/>
    </xf>
    <xf numFmtId="176" fontId="2" fillId="0" borderId="0" applyFont="0" applyFill="0" applyBorder="0" applyAlignment="0" applyProtection="0">
      <alignment vertical="center"/>
    </xf>
  </cellStyleXfs>
  <cellXfs count="56">
    <xf numFmtId="0" fontId="0" fillId="0" borderId="0" xfId="0">
      <alignment vertical="center"/>
    </xf>
    <xf numFmtId="49" fontId="3" fillId="0" borderId="0" xfId="0" applyNumberFormat="1" applyFont="1" applyAlignment="1">
      <alignment vertical="center" wrapText="1"/>
    </xf>
    <xf numFmtId="49" fontId="4" fillId="0" borderId="0" xfId="0" applyNumberFormat="1" applyFont="1" applyAlignment="1">
      <alignment vertical="center" wrapText="1"/>
    </xf>
    <xf numFmtId="49" fontId="0" fillId="0" borderId="0" xfId="0" applyNumberFormat="1" applyAlignment="1">
      <alignment horizontal="center" vertical="center" wrapText="1"/>
    </xf>
    <xf numFmtId="177" fontId="0" fillId="0" borderId="0" xfId="0" applyNumberFormat="1" applyAlignment="1">
      <alignment horizontal="center" vertical="center" wrapText="1"/>
    </xf>
    <xf numFmtId="14" fontId="0" fillId="0" borderId="0" xfId="0" applyNumberFormat="1" applyAlignment="1">
      <alignment horizontal="center" vertical="center" wrapText="1"/>
    </xf>
    <xf numFmtId="49" fontId="0" fillId="0" borderId="0" xfId="0" applyNumberFormat="1" applyAlignment="1">
      <alignment vertical="center" wrapText="1"/>
    </xf>
    <xf numFmtId="14" fontId="0" fillId="0" borderId="0" xfId="0" applyNumberFormat="1" applyAlignment="1">
      <alignment vertical="center" wrapText="1"/>
    </xf>
    <xf numFmtId="49" fontId="3" fillId="0" borderId="0" xfId="0" applyNumberFormat="1" applyFont="1" applyAlignment="1">
      <alignment horizontal="center" vertical="center" wrapText="1"/>
    </xf>
    <xf numFmtId="49" fontId="3" fillId="0" borderId="1" xfId="0" applyNumberFormat="1" applyFont="1" applyBorder="1" applyAlignment="1">
      <alignment vertical="center" wrapText="1"/>
    </xf>
    <xf numFmtId="49" fontId="4" fillId="0" borderId="2" xfId="0" applyNumberFormat="1" applyFont="1" applyBorder="1" applyAlignment="1">
      <alignment horizontal="center" vertical="center" wrapText="1"/>
    </xf>
    <xf numFmtId="177"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49" fontId="3" fillId="2" borderId="2" xfId="0" applyNumberFormat="1" applyFont="1" applyFill="1" applyBorder="1" applyAlignment="1">
      <alignment horizontal="center" vertical="center" wrapText="1"/>
    </xf>
    <xf numFmtId="177" fontId="3" fillId="2" borderId="2" xfId="0" applyNumberFormat="1" applyFont="1" applyFill="1" applyBorder="1" applyAlignment="1">
      <alignment horizontal="right" vertical="center" wrapText="1"/>
    </xf>
    <xf numFmtId="10" fontId="4" fillId="0" borderId="2" xfId="0" applyNumberFormat="1" applyFont="1" applyBorder="1" applyAlignment="1">
      <alignment horizontal="center" vertical="center" wrapText="1"/>
    </xf>
    <xf numFmtId="14" fontId="3" fillId="2"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177" fontId="6" fillId="0" borderId="2" xfId="0" applyNumberFormat="1" applyFont="1" applyBorder="1" applyAlignment="1">
      <alignment horizontal="right" vertical="center" wrapText="1"/>
    </xf>
    <xf numFmtId="10" fontId="7"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177" fontId="3" fillId="0" borderId="2" xfId="0" applyNumberFormat="1" applyFont="1" applyBorder="1" applyAlignment="1">
      <alignment horizontal="right" vertical="center" wrapText="1"/>
    </xf>
    <xf numFmtId="10" fontId="3" fillId="0" borderId="2" xfId="0" applyNumberFormat="1" applyFont="1" applyBorder="1" applyAlignment="1">
      <alignment horizontal="center" vertical="center" wrapText="1"/>
    </xf>
    <xf numFmtId="177" fontId="4" fillId="3" borderId="2" xfId="0" applyNumberFormat="1" applyFont="1" applyFill="1" applyBorder="1" applyAlignment="1">
      <alignment horizontal="right" vertical="center" wrapText="1"/>
    </xf>
    <xf numFmtId="177"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14" fontId="3" fillId="0" borderId="0" xfId="0" applyNumberFormat="1" applyFont="1" applyAlignment="1">
      <alignment vertical="center" wrapText="1"/>
    </xf>
    <xf numFmtId="49" fontId="8" fillId="0" borderId="0" xfId="0" applyNumberFormat="1" applyFont="1">
      <alignment vertical="center"/>
    </xf>
    <xf numFmtId="49" fontId="9" fillId="0" borderId="0" xfId="0" applyNumberFormat="1" applyFont="1" applyAlignment="1">
      <alignment horizontal="justify" vertical="center"/>
    </xf>
    <xf numFmtId="49" fontId="11" fillId="0" borderId="0" xfId="0" applyNumberFormat="1" applyFont="1">
      <alignment vertical="center"/>
    </xf>
    <xf numFmtId="49" fontId="12" fillId="0" borderId="3" xfId="0" applyNumberFormat="1" applyFont="1" applyBorder="1" applyAlignment="1">
      <alignment horizontal="center" vertical="center" wrapText="1"/>
    </xf>
    <xf numFmtId="49" fontId="12" fillId="0" borderId="3" xfId="0" applyNumberFormat="1" applyFont="1" applyFill="1" applyBorder="1" applyAlignment="1">
      <alignment horizontal="center" vertical="center" wrapText="1"/>
    </xf>
    <xf numFmtId="0" fontId="8" fillId="0" borderId="0" xfId="0" applyNumberFormat="1" applyFont="1">
      <alignment vertical="center"/>
    </xf>
    <xf numFmtId="0" fontId="12" fillId="0" borderId="3" xfId="0" applyNumberFormat="1" applyFont="1" applyBorder="1" applyAlignment="1">
      <alignment horizontal="center" vertical="center" wrapText="1"/>
    </xf>
    <xf numFmtId="0" fontId="11" fillId="0" borderId="0" xfId="0" applyNumberFormat="1" applyFont="1">
      <alignment vertical="center"/>
    </xf>
    <xf numFmtId="177" fontId="8" fillId="0" borderId="0" xfId="0" applyNumberFormat="1" applyFont="1">
      <alignment vertical="center"/>
    </xf>
    <xf numFmtId="177" fontId="12" fillId="0" borderId="3" xfId="0" applyNumberFormat="1" applyFont="1" applyBorder="1" applyAlignment="1">
      <alignment horizontal="center" vertical="center" wrapText="1"/>
    </xf>
    <xf numFmtId="177" fontId="11" fillId="0" borderId="0" xfId="0" applyNumberFormat="1" applyFont="1">
      <alignment vertical="center"/>
    </xf>
    <xf numFmtId="49" fontId="10" fillId="0" borderId="7" xfId="0" applyNumberFormat="1" applyFont="1" applyFill="1" applyBorder="1" applyAlignment="1">
      <alignment horizontal="justify" vertical="center"/>
    </xf>
    <xf numFmtId="49" fontId="11" fillId="0" borderId="7" xfId="0" applyNumberFormat="1" applyFont="1" applyFill="1" applyBorder="1">
      <alignment vertical="center"/>
    </xf>
    <xf numFmtId="0" fontId="11" fillId="0" borderId="7" xfId="0" applyNumberFormat="1" applyFont="1" applyFill="1" applyBorder="1">
      <alignment vertical="center"/>
    </xf>
    <xf numFmtId="177" fontId="11" fillId="0" borderId="7" xfId="0" applyNumberFormat="1" applyFont="1" applyFill="1" applyBorder="1">
      <alignment vertical="center"/>
    </xf>
    <xf numFmtId="49" fontId="13" fillId="0" borderId="0" xfId="0" applyNumberFormat="1" applyFont="1" applyAlignment="1">
      <alignment horizontal="justify" vertical="center"/>
    </xf>
    <xf numFmtId="49" fontId="14" fillId="0" borderId="0" xfId="0" applyNumberFormat="1" applyFont="1" applyAlignment="1">
      <alignment horizontal="left" vertical="center" wrapText="1"/>
    </xf>
    <xf numFmtId="49" fontId="15" fillId="0" borderId="0" xfId="0" applyNumberFormat="1" applyFont="1" applyAlignment="1">
      <alignment horizontal="center" vertical="center" wrapText="1"/>
    </xf>
    <xf numFmtId="49" fontId="4" fillId="0" borderId="1" xfId="0" applyNumberFormat="1" applyFont="1" applyBorder="1" applyAlignment="1">
      <alignment horizontal="left" vertical="center" wrapText="1"/>
    </xf>
    <xf numFmtId="49" fontId="16" fillId="0" borderId="1" xfId="0" applyNumberFormat="1" applyFont="1" applyBorder="1" applyAlignment="1">
      <alignment horizontal="left" vertical="center" wrapText="1"/>
    </xf>
    <xf numFmtId="49" fontId="3" fillId="0" borderId="1" xfId="0" applyNumberFormat="1" applyFont="1" applyBorder="1" applyAlignment="1">
      <alignment horizontal="right" vertical="center" wrapText="1"/>
    </xf>
    <xf numFmtId="49" fontId="4" fillId="0" borderId="4"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17" fillId="0" borderId="0" xfId="0" applyNumberFormat="1" applyFont="1" applyAlignment="1">
      <alignment horizontal="left" vertical="top"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6" xfId="0" applyNumberFormat="1" applyFont="1" applyFill="1" applyBorder="1" applyAlignment="1">
      <alignment horizontal="left" vertical="center" wrapText="1"/>
    </xf>
    <xf numFmtId="49" fontId="4" fillId="0" borderId="5" xfId="0" applyNumberFormat="1" applyFont="1" applyBorder="1" applyAlignment="1">
      <alignment horizontal="left" vertical="center" wrapText="1"/>
    </xf>
  </cellXfs>
  <cellStyles count="3">
    <cellStyle name="常规" xfId="0" builtinId="0"/>
    <cellStyle name="常规 2" xfId="1"/>
    <cellStyle name="千位分隔 2" xfId="2"/>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193"/>
  <sheetViews>
    <sheetView tabSelected="1" workbookViewId="0">
      <selection activeCell="F8" sqref="F8"/>
    </sheetView>
  </sheetViews>
  <sheetFormatPr defaultRowHeight="13.5"/>
  <cols>
    <col min="1" max="1" width="9" style="30" customWidth="1"/>
    <col min="2" max="2" width="11.25" style="30" customWidth="1"/>
    <col min="3" max="4" width="9" style="30"/>
    <col min="5" max="5" width="9.5" style="35" customWidth="1"/>
    <col min="6" max="6" width="14.25" style="38" customWidth="1"/>
    <col min="7" max="7" width="6.75" style="30" bestFit="1" customWidth="1"/>
    <col min="8" max="9" width="9" style="30"/>
  </cols>
  <sheetData>
    <row r="1" spans="1:9" ht="39.950000000000003" customHeight="1">
      <c r="A1" s="43" t="s">
        <v>68</v>
      </c>
      <c r="B1" s="43"/>
      <c r="C1" s="43"/>
      <c r="D1" s="43"/>
      <c r="E1" s="43"/>
      <c r="F1" s="43"/>
      <c r="G1" s="43"/>
      <c r="H1" s="43"/>
      <c r="I1" s="28"/>
    </row>
    <row r="2" spans="1:9" ht="15.75">
      <c r="A2" s="29" t="s">
        <v>7</v>
      </c>
      <c r="B2" s="28"/>
      <c r="C2" s="28"/>
      <c r="D2" s="28"/>
      <c r="E2" s="33"/>
      <c r="F2" s="36"/>
      <c r="G2" s="28"/>
      <c r="H2" s="28"/>
      <c r="I2" s="28"/>
    </row>
    <row r="3" spans="1:9" ht="14.25">
      <c r="A3" s="43" t="s">
        <v>67</v>
      </c>
      <c r="B3" s="43"/>
      <c r="C3" s="43"/>
      <c r="D3" s="43"/>
      <c r="E3" s="43"/>
      <c r="F3" s="43"/>
      <c r="G3" s="43"/>
      <c r="H3" s="43"/>
      <c r="I3" s="28"/>
    </row>
    <row r="4" spans="1:9" ht="16.5" thickBot="1">
      <c r="A4" s="29" t="s">
        <v>7</v>
      </c>
      <c r="B4" s="28"/>
      <c r="C4" s="28"/>
      <c r="D4" s="28"/>
      <c r="E4" s="33"/>
      <c r="F4" s="36"/>
      <c r="G4" s="28"/>
      <c r="H4" s="28"/>
      <c r="I4" s="28"/>
    </row>
    <row r="5" spans="1:9" ht="23.25" thickBot="1">
      <c r="A5" s="31" t="s">
        <v>3</v>
      </c>
      <c r="B5" s="31" t="s">
        <v>4</v>
      </c>
      <c r="C5" s="31" t="s">
        <v>8</v>
      </c>
      <c r="D5" s="31" t="s">
        <v>9</v>
      </c>
      <c r="E5" s="34" t="s">
        <v>0</v>
      </c>
      <c r="F5" s="37" t="s">
        <v>1</v>
      </c>
      <c r="G5" s="31" t="s">
        <v>6</v>
      </c>
      <c r="H5" s="31" t="s">
        <v>5</v>
      </c>
      <c r="I5" s="32" t="s">
        <v>66</v>
      </c>
    </row>
    <row r="6" spans="1:9" ht="14.25" thickBot="1">
      <c r="A6" s="39" t="s">
        <v>69</v>
      </c>
      <c r="B6" s="40" t="s">
        <v>70</v>
      </c>
      <c r="C6" s="40" t="s">
        <v>71</v>
      </c>
      <c r="D6" s="40" t="s">
        <v>72</v>
      </c>
      <c r="E6" s="41">
        <v>1</v>
      </c>
      <c r="F6" s="42">
        <v>1800</v>
      </c>
      <c r="G6" s="40" t="s">
        <v>73</v>
      </c>
      <c r="H6" s="40" t="s">
        <v>74</v>
      </c>
      <c r="I6" s="40" t="s">
        <v>75</v>
      </c>
    </row>
    <row r="7" spans="1:9" ht="14.25" thickBot="1">
      <c r="A7" s="39" t="s">
        <v>76</v>
      </c>
      <c r="B7" s="40" t="s">
        <v>77</v>
      </c>
      <c r="C7" s="40" t="s">
        <v>78</v>
      </c>
      <c r="D7" s="40" t="s">
        <v>72</v>
      </c>
      <c r="E7" s="41">
        <v>1</v>
      </c>
      <c r="F7" s="42">
        <v>1900</v>
      </c>
      <c r="G7" s="40" t="s">
        <v>73</v>
      </c>
      <c r="H7" s="40" t="s">
        <v>79</v>
      </c>
      <c r="I7" s="40" t="s">
        <v>75</v>
      </c>
    </row>
    <row r="8" spans="1:9" ht="14.25" thickBot="1">
      <c r="A8" s="40" t="s">
        <v>80</v>
      </c>
      <c r="B8" s="40" t="s">
        <v>81</v>
      </c>
      <c r="C8" s="40" t="s">
        <v>82</v>
      </c>
      <c r="D8" s="40" t="s">
        <v>72</v>
      </c>
      <c r="E8" s="41">
        <v>1</v>
      </c>
      <c r="F8" s="42">
        <v>17200</v>
      </c>
      <c r="G8" s="40" t="s">
        <v>73</v>
      </c>
      <c r="H8" s="40" t="s">
        <v>83</v>
      </c>
      <c r="I8" s="40" t="s">
        <v>75</v>
      </c>
    </row>
    <row r="9" spans="1:9" ht="14.25" thickBot="1">
      <c r="A9" s="40" t="s">
        <v>84</v>
      </c>
      <c r="B9" s="40" t="s">
        <v>85</v>
      </c>
      <c r="C9" s="40" t="s">
        <v>86</v>
      </c>
      <c r="D9" s="40" t="s">
        <v>72</v>
      </c>
      <c r="E9" s="41">
        <v>1</v>
      </c>
      <c r="F9" s="42">
        <v>18000</v>
      </c>
      <c r="G9" s="40" t="s">
        <v>73</v>
      </c>
      <c r="H9" s="40" t="s">
        <v>87</v>
      </c>
      <c r="I9" s="40" t="s">
        <v>75</v>
      </c>
    </row>
    <row r="10" spans="1:9" ht="14.25" thickBot="1">
      <c r="A10" s="40" t="s">
        <v>88</v>
      </c>
      <c r="B10" s="40" t="s">
        <v>89</v>
      </c>
      <c r="C10" s="40" t="s">
        <v>90</v>
      </c>
      <c r="D10" s="40" t="s">
        <v>72</v>
      </c>
      <c r="E10" s="41">
        <v>1</v>
      </c>
      <c r="F10" s="42">
        <v>8000</v>
      </c>
      <c r="G10" s="40" t="s">
        <v>73</v>
      </c>
      <c r="H10" s="40" t="s">
        <v>91</v>
      </c>
      <c r="I10" s="40" t="s">
        <v>75</v>
      </c>
    </row>
    <row r="11" spans="1:9" ht="14.25" thickBot="1">
      <c r="A11" s="40" t="s">
        <v>92</v>
      </c>
      <c r="B11" s="40" t="s">
        <v>93</v>
      </c>
      <c r="C11" s="40" t="s">
        <v>94</v>
      </c>
      <c r="D11" s="40" t="s">
        <v>72</v>
      </c>
      <c r="E11" s="41">
        <v>1</v>
      </c>
      <c r="F11" s="42">
        <v>1800</v>
      </c>
      <c r="G11" s="40" t="s">
        <v>73</v>
      </c>
      <c r="H11" s="40" t="s">
        <v>95</v>
      </c>
      <c r="I11" s="40" t="s">
        <v>75</v>
      </c>
    </row>
    <row r="12" spans="1:9" ht="14.25" thickBot="1">
      <c r="A12" s="40" t="s">
        <v>96</v>
      </c>
      <c r="B12" s="40" t="s">
        <v>97</v>
      </c>
      <c r="C12" s="40" t="s">
        <v>98</v>
      </c>
      <c r="D12" s="40" t="s">
        <v>99</v>
      </c>
      <c r="E12" s="41">
        <v>1</v>
      </c>
      <c r="F12" s="42">
        <v>3780</v>
      </c>
      <c r="G12" s="40" t="s">
        <v>73</v>
      </c>
      <c r="H12" s="40" t="s">
        <v>100</v>
      </c>
      <c r="I12" s="40" t="s">
        <v>75</v>
      </c>
    </row>
    <row r="13" spans="1:9" ht="14.25" thickBot="1">
      <c r="A13" s="40" t="s">
        <v>101</v>
      </c>
      <c r="B13" s="40" t="s">
        <v>102</v>
      </c>
      <c r="C13" s="40" t="s">
        <v>103</v>
      </c>
      <c r="D13" s="40" t="s">
        <v>72</v>
      </c>
      <c r="E13" s="41">
        <v>1</v>
      </c>
      <c r="F13" s="42">
        <v>14550</v>
      </c>
      <c r="G13" s="40" t="s">
        <v>73</v>
      </c>
      <c r="H13" s="40" t="s">
        <v>87</v>
      </c>
      <c r="I13" s="40" t="s">
        <v>75</v>
      </c>
    </row>
    <row r="14" spans="1:9" ht="14.25" thickBot="1">
      <c r="A14" s="40" t="s">
        <v>104</v>
      </c>
      <c r="B14" s="40" t="s">
        <v>105</v>
      </c>
      <c r="C14" s="40" t="s">
        <v>106</v>
      </c>
      <c r="D14" s="40" t="s">
        <v>72</v>
      </c>
      <c r="E14" s="41">
        <v>1</v>
      </c>
      <c r="F14" s="42">
        <v>65000</v>
      </c>
      <c r="G14" s="40" t="s">
        <v>73</v>
      </c>
      <c r="H14" s="40" t="s">
        <v>107</v>
      </c>
      <c r="I14" s="40" t="s">
        <v>75</v>
      </c>
    </row>
    <row r="15" spans="1:9" ht="14.25" thickBot="1">
      <c r="A15" s="40" t="s">
        <v>108</v>
      </c>
      <c r="B15" s="40" t="s">
        <v>105</v>
      </c>
      <c r="C15" s="40" t="s">
        <v>72</v>
      </c>
      <c r="D15" s="40" t="s">
        <v>72</v>
      </c>
      <c r="E15" s="41">
        <v>1</v>
      </c>
      <c r="F15" s="42">
        <v>49500</v>
      </c>
      <c r="G15" s="40" t="s">
        <v>73</v>
      </c>
      <c r="H15" s="40" t="s">
        <v>109</v>
      </c>
      <c r="I15" s="40" t="s">
        <v>75</v>
      </c>
    </row>
    <row r="16" spans="1:9" ht="14.25" thickBot="1">
      <c r="A16" s="40" t="s">
        <v>110</v>
      </c>
      <c r="B16" s="40" t="s">
        <v>111</v>
      </c>
      <c r="C16" s="40" t="s">
        <v>112</v>
      </c>
      <c r="D16" s="40" t="s">
        <v>72</v>
      </c>
      <c r="E16" s="41">
        <v>1</v>
      </c>
      <c r="F16" s="42">
        <v>1008</v>
      </c>
      <c r="G16" s="40" t="s">
        <v>73</v>
      </c>
      <c r="H16" s="40" t="s">
        <v>113</v>
      </c>
      <c r="I16" s="40" t="s">
        <v>75</v>
      </c>
    </row>
    <row r="17" spans="1:9" ht="14.25" thickBot="1">
      <c r="A17" s="40" t="s">
        <v>114</v>
      </c>
      <c r="B17" s="40" t="s">
        <v>115</v>
      </c>
      <c r="C17" s="40" t="s">
        <v>116</v>
      </c>
      <c r="D17" s="40" t="s">
        <v>72</v>
      </c>
      <c r="E17" s="41">
        <v>1</v>
      </c>
      <c r="F17" s="42">
        <v>2240</v>
      </c>
      <c r="G17" s="40" t="s">
        <v>73</v>
      </c>
      <c r="H17" s="40" t="s">
        <v>117</v>
      </c>
      <c r="I17" s="40" t="s">
        <v>75</v>
      </c>
    </row>
    <row r="18" spans="1:9" ht="14.25" thickBot="1">
      <c r="A18" s="40" t="s">
        <v>118</v>
      </c>
      <c r="B18" s="40" t="s">
        <v>111</v>
      </c>
      <c r="C18" s="40" t="s">
        <v>112</v>
      </c>
      <c r="D18" s="40" t="s">
        <v>72</v>
      </c>
      <c r="E18" s="41">
        <v>1</v>
      </c>
      <c r="F18" s="42">
        <v>1008</v>
      </c>
      <c r="G18" s="40" t="s">
        <v>73</v>
      </c>
      <c r="H18" s="40" t="s">
        <v>113</v>
      </c>
      <c r="I18" s="40" t="s">
        <v>75</v>
      </c>
    </row>
    <row r="19" spans="1:9" ht="14.25" thickBot="1">
      <c r="A19" s="40" t="s">
        <v>119</v>
      </c>
      <c r="B19" s="40" t="s">
        <v>120</v>
      </c>
      <c r="C19" s="40" t="s">
        <v>121</v>
      </c>
      <c r="D19" s="40" t="s">
        <v>72</v>
      </c>
      <c r="E19" s="41">
        <v>1</v>
      </c>
      <c r="F19" s="42">
        <v>2111</v>
      </c>
      <c r="G19" s="40" t="s">
        <v>122</v>
      </c>
      <c r="H19" s="40" t="s">
        <v>123</v>
      </c>
      <c r="I19" s="40" t="s">
        <v>75</v>
      </c>
    </row>
    <row r="20" spans="1:9" ht="14.25" thickBot="1">
      <c r="A20" s="40" t="s">
        <v>124</v>
      </c>
      <c r="B20" s="40" t="s">
        <v>97</v>
      </c>
      <c r="C20" s="40" t="s">
        <v>125</v>
      </c>
      <c r="D20" s="40" t="s">
        <v>126</v>
      </c>
      <c r="E20" s="41">
        <v>1</v>
      </c>
      <c r="F20" s="42">
        <v>5660</v>
      </c>
      <c r="G20" s="40" t="s">
        <v>73</v>
      </c>
      <c r="H20" s="40" t="s">
        <v>127</v>
      </c>
      <c r="I20" s="40" t="s">
        <v>75</v>
      </c>
    </row>
    <row r="21" spans="1:9" ht="14.25" thickBot="1">
      <c r="A21" s="40" t="s">
        <v>128</v>
      </c>
      <c r="B21" s="40" t="s">
        <v>97</v>
      </c>
      <c r="C21" s="40" t="s">
        <v>129</v>
      </c>
      <c r="D21" s="40" t="s">
        <v>72</v>
      </c>
      <c r="E21" s="41">
        <v>1</v>
      </c>
      <c r="F21" s="42">
        <v>8110</v>
      </c>
      <c r="G21" s="40" t="s">
        <v>73</v>
      </c>
      <c r="H21" s="40" t="s">
        <v>130</v>
      </c>
      <c r="I21" s="40" t="s">
        <v>75</v>
      </c>
    </row>
    <row r="22" spans="1:9" ht="14.25" thickBot="1">
      <c r="A22" s="40" t="s">
        <v>131</v>
      </c>
      <c r="B22" s="40" t="s">
        <v>132</v>
      </c>
      <c r="C22" s="40" t="s">
        <v>72</v>
      </c>
      <c r="D22" s="40" t="s">
        <v>72</v>
      </c>
      <c r="E22" s="41">
        <v>1</v>
      </c>
      <c r="F22" s="42">
        <v>1380</v>
      </c>
      <c r="G22" s="40" t="s">
        <v>122</v>
      </c>
      <c r="H22" s="40" t="s">
        <v>123</v>
      </c>
      <c r="I22" s="40" t="s">
        <v>75</v>
      </c>
    </row>
    <row r="23" spans="1:9" ht="14.25" thickBot="1">
      <c r="A23" s="40" t="s">
        <v>133</v>
      </c>
      <c r="B23" s="40" t="s">
        <v>134</v>
      </c>
      <c r="C23" s="40" t="s">
        <v>135</v>
      </c>
      <c r="D23" s="40" t="s">
        <v>72</v>
      </c>
      <c r="E23" s="41">
        <v>1</v>
      </c>
      <c r="F23" s="42">
        <v>1450</v>
      </c>
      <c r="G23" s="40" t="s">
        <v>73</v>
      </c>
      <c r="H23" s="40" t="s">
        <v>136</v>
      </c>
      <c r="I23" s="40" t="s">
        <v>75</v>
      </c>
    </row>
    <row r="24" spans="1:9" ht="14.25" thickBot="1">
      <c r="A24" s="40" t="s">
        <v>137</v>
      </c>
      <c r="B24" s="40" t="s">
        <v>138</v>
      </c>
      <c r="C24" s="40" t="s">
        <v>139</v>
      </c>
      <c r="D24" s="40" t="s">
        <v>72</v>
      </c>
      <c r="E24" s="41">
        <v>1</v>
      </c>
      <c r="F24" s="42">
        <v>14940</v>
      </c>
      <c r="G24" s="40" t="s">
        <v>73</v>
      </c>
      <c r="H24" s="40" t="s">
        <v>91</v>
      </c>
      <c r="I24" s="40" t="s">
        <v>75</v>
      </c>
    </row>
    <row r="25" spans="1:9" ht="14.25" thickBot="1">
      <c r="A25" s="40" t="s">
        <v>140</v>
      </c>
      <c r="B25" s="40" t="s">
        <v>89</v>
      </c>
      <c r="C25" s="40" t="s">
        <v>141</v>
      </c>
      <c r="D25" s="40" t="s">
        <v>142</v>
      </c>
      <c r="E25" s="41">
        <v>1</v>
      </c>
      <c r="F25" s="42">
        <v>1600</v>
      </c>
      <c r="G25" s="40" t="s">
        <v>143</v>
      </c>
      <c r="H25" s="40" t="s">
        <v>144</v>
      </c>
      <c r="I25" s="40" t="s">
        <v>75</v>
      </c>
    </row>
    <row r="26" spans="1:9" ht="14.25" thickBot="1">
      <c r="A26" s="40" t="s">
        <v>145</v>
      </c>
      <c r="B26" s="40" t="s">
        <v>146</v>
      </c>
      <c r="C26" s="40" t="s">
        <v>72</v>
      </c>
      <c r="D26" s="40" t="s">
        <v>72</v>
      </c>
      <c r="E26" s="41">
        <v>1</v>
      </c>
      <c r="F26" s="42">
        <v>5000</v>
      </c>
      <c r="G26" s="40" t="s">
        <v>147</v>
      </c>
      <c r="H26" s="40" t="s">
        <v>148</v>
      </c>
      <c r="I26" s="40" t="s">
        <v>75</v>
      </c>
    </row>
    <row r="27" spans="1:9" ht="14.25" thickBot="1">
      <c r="A27" s="40" t="s">
        <v>149</v>
      </c>
      <c r="B27" s="40" t="s">
        <v>150</v>
      </c>
      <c r="C27" s="40" t="s">
        <v>151</v>
      </c>
      <c r="D27" s="40" t="s">
        <v>152</v>
      </c>
      <c r="E27" s="41">
        <v>1</v>
      </c>
      <c r="F27" s="42">
        <v>12500</v>
      </c>
      <c r="G27" s="40" t="s">
        <v>153</v>
      </c>
      <c r="H27" s="40" t="s">
        <v>154</v>
      </c>
      <c r="I27" s="40" t="s">
        <v>75</v>
      </c>
    </row>
    <row r="28" spans="1:9" ht="14.25" thickBot="1">
      <c r="A28" s="40" t="s">
        <v>155</v>
      </c>
      <c r="B28" s="40" t="s">
        <v>156</v>
      </c>
      <c r="C28" s="40" t="s">
        <v>157</v>
      </c>
      <c r="D28" s="40" t="s">
        <v>158</v>
      </c>
      <c r="E28" s="41">
        <v>1</v>
      </c>
      <c r="F28" s="42">
        <v>590</v>
      </c>
      <c r="G28" s="40" t="s">
        <v>159</v>
      </c>
      <c r="H28" s="40" t="s">
        <v>160</v>
      </c>
      <c r="I28" s="40" t="s">
        <v>75</v>
      </c>
    </row>
    <row r="29" spans="1:9" ht="14.25" thickBot="1">
      <c r="A29" s="40" t="s">
        <v>161</v>
      </c>
      <c r="B29" s="40" t="s">
        <v>156</v>
      </c>
      <c r="C29" s="40" t="s">
        <v>157</v>
      </c>
      <c r="D29" s="40" t="s">
        <v>158</v>
      </c>
      <c r="E29" s="41">
        <v>1</v>
      </c>
      <c r="F29" s="42">
        <v>590</v>
      </c>
      <c r="G29" s="40" t="s">
        <v>159</v>
      </c>
      <c r="H29" s="40" t="s">
        <v>160</v>
      </c>
      <c r="I29" s="40" t="s">
        <v>75</v>
      </c>
    </row>
    <row r="30" spans="1:9" ht="14.25" thickBot="1">
      <c r="A30" s="40" t="s">
        <v>162</v>
      </c>
      <c r="B30" s="40" t="s">
        <v>156</v>
      </c>
      <c r="C30" s="40" t="s">
        <v>157</v>
      </c>
      <c r="D30" s="40" t="s">
        <v>158</v>
      </c>
      <c r="E30" s="41">
        <v>1</v>
      </c>
      <c r="F30" s="42">
        <v>590</v>
      </c>
      <c r="G30" s="40" t="s">
        <v>159</v>
      </c>
      <c r="H30" s="40" t="s">
        <v>160</v>
      </c>
      <c r="I30" s="40" t="s">
        <v>75</v>
      </c>
    </row>
    <row r="31" spans="1:9" ht="14.25" thickBot="1">
      <c r="A31" s="40" t="s">
        <v>163</v>
      </c>
      <c r="B31" s="40" t="s">
        <v>156</v>
      </c>
      <c r="C31" s="40" t="s">
        <v>157</v>
      </c>
      <c r="D31" s="40" t="s">
        <v>158</v>
      </c>
      <c r="E31" s="41">
        <v>1</v>
      </c>
      <c r="F31" s="42">
        <v>590</v>
      </c>
      <c r="G31" s="40" t="s">
        <v>159</v>
      </c>
      <c r="H31" s="40" t="s">
        <v>160</v>
      </c>
      <c r="I31" s="40" t="s">
        <v>75</v>
      </c>
    </row>
    <row r="32" spans="1:9" ht="14.25" thickBot="1">
      <c r="A32" s="40" t="s">
        <v>164</v>
      </c>
      <c r="B32" s="40" t="s">
        <v>156</v>
      </c>
      <c r="C32" s="40" t="s">
        <v>157</v>
      </c>
      <c r="D32" s="40" t="s">
        <v>158</v>
      </c>
      <c r="E32" s="41">
        <v>1</v>
      </c>
      <c r="F32" s="42">
        <v>590</v>
      </c>
      <c r="G32" s="40" t="s">
        <v>159</v>
      </c>
      <c r="H32" s="40" t="s">
        <v>160</v>
      </c>
      <c r="I32" s="40" t="s">
        <v>75</v>
      </c>
    </row>
    <row r="33" spans="1:9" ht="14.25" thickBot="1">
      <c r="A33" s="40" t="s">
        <v>165</v>
      </c>
      <c r="B33" s="40" t="s">
        <v>156</v>
      </c>
      <c r="C33" s="40" t="s">
        <v>157</v>
      </c>
      <c r="D33" s="40" t="s">
        <v>158</v>
      </c>
      <c r="E33" s="41">
        <v>1</v>
      </c>
      <c r="F33" s="42">
        <v>590</v>
      </c>
      <c r="G33" s="40" t="s">
        <v>159</v>
      </c>
      <c r="H33" s="40" t="s">
        <v>160</v>
      </c>
      <c r="I33" s="40" t="s">
        <v>75</v>
      </c>
    </row>
    <row r="34" spans="1:9" ht="14.25" thickBot="1">
      <c r="A34" s="40" t="s">
        <v>166</v>
      </c>
      <c r="B34" s="40" t="s">
        <v>156</v>
      </c>
      <c r="C34" s="40" t="s">
        <v>157</v>
      </c>
      <c r="D34" s="40" t="s">
        <v>158</v>
      </c>
      <c r="E34" s="41">
        <v>1</v>
      </c>
      <c r="F34" s="42">
        <v>590</v>
      </c>
      <c r="G34" s="40" t="s">
        <v>159</v>
      </c>
      <c r="H34" s="40" t="s">
        <v>160</v>
      </c>
      <c r="I34" s="40" t="s">
        <v>75</v>
      </c>
    </row>
    <row r="35" spans="1:9" ht="14.25" thickBot="1">
      <c r="A35" s="40" t="s">
        <v>167</v>
      </c>
      <c r="B35" s="40" t="s">
        <v>156</v>
      </c>
      <c r="C35" s="40" t="s">
        <v>157</v>
      </c>
      <c r="D35" s="40" t="s">
        <v>158</v>
      </c>
      <c r="E35" s="41">
        <v>1</v>
      </c>
      <c r="F35" s="42">
        <v>590</v>
      </c>
      <c r="G35" s="40" t="s">
        <v>159</v>
      </c>
      <c r="H35" s="40" t="s">
        <v>160</v>
      </c>
      <c r="I35" s="40" t="s">
        <v>75</v>
      </c>
    </row>
    <row r="36" spans="1:9" ht="14.25" thickBot="1">
      <c r="A36" s="40" t="s">
        <v>168</v>
      </c>
      <c r="B36" s="40" t="s">
        <v>156</v>
      </c>
      <c r="C36" s="40" t="s">
        <v>157</v>
      </c>
      <c r="D36" s="40" t="s">
        <v>158</v>
      </c>
      <c r="E36" s="41">
        <v>1</v>
      </c>
      <c r="F36" s="42">
        <v>590</v>
      </c>
      <c r="G36" s="40" t="s">
        <v>159</v>
      </c>
      <c r="H36" s="40" t="s">
        <v>160</v>
      </c>
      <c r="I36" s="40" t="s">
        <v>75</v>
      </c>
    </row>
    <row r="37" spans="1:9" ht="14.25" thickBot="1">
      <c r="A37" s="40" t="s">
        <v>169</v>
      </c>
      <c r="B37" s="40" t="s">
        <v>156</v>
      </c>
      <c r="C37" s="40" t="s">
        <v>157</v>
      </c>
      <c r="D37" s="40" t="s">
        <v>158</v>
      </c>
      <c r="E37" s="41">
        <v>1</v>
      </c>
      <c r="F37" s="42">
        <v>590</v>
      </c>
      <c r="G37" s="40" t="s">
        <v>159</v>
      </c>
      <c r="H37" s="40" t="s">
        <v>160</v>
      </c>
      <c r="I37" s="40" t="s">
        <v>75</v>
      </c>
    </row>
    <row r="38" spans="1:9" ht="14.25" thickBot="1">
      <c r="A38" s="40" t="s">
        <v>170</v>
      </c>
      <c r="B38" s="40" t="s">
        <v>156</v>
      </c>
      <c r="C38" s="40" t="s">
        <v>157</v>
      </c>
      <c r="D38" s="40" t="s">
        <v>158</v>
      </c>
      <c r="E38" s="41">
        <v>1</v>
      </c>
      <c r="F38" s="42">
        <v>590</v>
      </c>
      <c r="G38" s="40" t="s">
        <v>159</v>
      </c>
      <c r="H38" s="40" t="s">
        <v>160</v>
      </c>
      <c r="I38" s="40" t="s">
        <v>75</v>
      </c>
    </row>
    <row r="39" spans="1:9" ht="14.25" thickBot="1">
      <c r="A39" s="40" t="s">
        <v>171</v>
      </c>
      <c r="B39" s="40" t="s">
        <v>156</v>
      </c>
      <c r="C39" s="40" t="s">
        <v>157</v>
      </c>
      <c r="D39" s="40" t="s">
        <v>158</v>
      </c>
      <c r="E39" s="41">
        <v>1</v>
      </c>
      <c r="F39" s="42">
        <v>590</v>
      </c>
      <c r="G39" s="40" t="s">
        <v>159</v>
      </c>
      <c r="H39" s="40" t="s">
        <v>160</v>
      </c>
      <c r="I39" s="40" t="s">
        <v>75</v>
      </c>
    </row>
    <row r="40" spans="1:9" ht="14.25" thickBot="1">
      <c r="A40" s="40" t="s">
        <v>172</v>
      </c>
      <c r="B40" s="40" t="s">
        <v>156</v>
      </c>
      <c r="C40" s="40" t="s">
        <v>157</v>
      </c>
      <c r="D40" s="40" t="s">
        <v>158</v>
      </c>
      <c r="E40" s="41">
        <v>1</v>
      </c>
      <c r="F40" s="42">
        <v>590</v>
      </c>
      <c r="G40" s="40" t="s">
        <v>159</v>
      </c>
      <c r="H40" s="40" t="s">
        <v>160</v>
      </c>
      <c r="I40" s="40" t="s">
        <v>75</v>
      </c>
    </row>
    <row r="41" spans="1:9" ht="14.25" thickBot="1">
      <c r="A41" s="40" t="s">
        <v>173</v>
      </c>
      <c r="B41" s="40" t="s">
        <v>156</v>
      </c>
      <c r="C41" s="40" t="s">
        <v>157</v>
      </c>
      <c r="D41" s="40" t="s">
        <v>158</v>
      </c>
      <c r="E41" s="41">
        <v>1</v>
      </c>
      <c r="F41" s="42">
        <v>590</v>
      </c>
      <c r="G41" s="40" t="s">
        <v>159</v>
      </c>
      <c r="H41" s="40" t="s">
        <v>160</v>
      </c>
      <c r="I41" s="40" t="s">
        <v>75</v>
      </c>
    </row>
    <row r="42" spans="1:9" ht="14.25" thickBot="1">
      <c r="A42" s="40" t="s">
        <v>174</v>
      </c>
      <c r="B42" s="40" t="s">
        <v>156</v>
      </c>
      <c r="C42" s="40" t="s">
        <v>157</v>
      </c>
      <c r="D42" s="40" t="s">
        <v>158</v>
      </c>
      <c r="E42" s="41">
        <v>1</v>
      </c>
      <c r="F42" s="42">
        <v>590</v>
      </c>
      <c r="G42" s="40" t="s">
        <v>159</v>
      </c>
      <c r="H42" s="40" t="s">
        <v>160</v>
      </c>
      <c r="I42" s="40" t="s">
        <v>75</v>
      </c>
    </row>
    <row r="43" spans="1:9" ht="14.25" thickBot="1">
      <c r="A43" s="40" t="s">
        <v>175</v>
      </c>
      <c r="B43" s="40" t="s">
        <v>176</v>
      </c>
      <c r="C43" s="40" t="s">
        <v>177</v>
      </c>
      <c r="D43" s="40" t="s">
        <v>142</v>
      </c>
      <c r="E43" s="41">
        <v>1</v>
      </c>
      <c r="F43" s="42">
        <v>1880</v>
      </c>
      <c r="G43" s="40" t="s">
        <v>159</v>
      </c>
      <c r="H43" s="40" t="s">
        <v>160</v>
      </c>
      <c r="I43" s="40" t="s">
        <v>75</v>
      </c>
    </row>
    <row r="44" spans="1:9" ht="14.25" thickBot="1">
      <c r="A44" s="40" t="s">
        <v>178</v>
      </c>
      <c r="B44" s="40" t="s">
        <v>176</v>
      </c>
      <c r="C44" s="40" t="s">
        <v>177</v>
      </c>
      <c r="D44" s="40" t="s">
        <v>142</v>
      </c>
      <c r="E44" s="41">
        <v>1</v>
      </c>
      <c r="F44" s="42">
        <v>1880</v>
      </c>
      <c r="G44" s="40" t="s">
        <v>159</v>
      </c>
      <c r="H44" s="40" t="s">
        <v>160</v>
      </c>
      <c r="I44" s="40" t="s">
        <v>75</v>
      </c>
    </row>
    <row r="45" spans="1:9" ht="14.25" thickBot="1">
      <c r="A45" s="40" t="s">
        <v>179</v>
      </c>
      <c r="B45" s="40" t="s">
        <v>176</v>
      </c>
      <c r="C45" s="40" t="s">
        <v>177</v>
      </c>
      <c r="D45" s="40" t="s">
        <v>142</v>
      </c>
      <c r="E45" s="41">
        <v>1</v>
      </c>
      <c r="F45" s="42">
        <v>1880</v>
      </c>
      <c r="G45" s="40" t="s">
        <v>159</v>
      </c>
      <c r="H45" s="40" t="s">
        <v>160</v>
      </c>
      <c r="I45" s="40" t="s">
        <v>75</v>
      </c>
    </row>
    <row r="46" spans="1:9" ht="14.25" thickBot="1">
      <c r="A46" s="40" t="s">
        <v>180</v>
      </c>
      <c r="B46" s="40" t="s">
        <v>176</v>
      </c>
      <c r="C46" s="40" t="s">
        <v>177</v>
      </c>
      <c r="D46" s="40" t="s">
        <v>142</v>
      </c>
      <c r="E46" s="41">
        <v>1</v>
      </c>
      <c r="F46" s="42">
        <v>1880</v>
      </c>
      <c r="G46" s="40" t="s">
        <v>159</v>
      </c>
      <c r="H46" s="40" t="s">
        <v>160</v>
      </c>
      <c r="I46" s="40" t="s">
        <v>75</v>
      </c>
    </row>
    <row r="47" spans="1:9" ht="14.25" thickBot="1">
      <c r="A47" s="40" t="s">
        <v>181</v>
      </c>
      <c r="B47" s="40" t="s">
        <v>182</v>
      </c>
      <c r="C47" s="40" t="s">
        <v>157</v>
      </c>
      <c r="D47" s="40" t="s">
        <v>142</v>
      </c>
      <c r="E47" s="41">
        <v>1</v>
      </c>
      <c r="F47" s="42">
        <v>180</v>
      </c>
      <c r="G47" s="40" t="s">
        <v>159</v>
      </c>
      <c r="H47" s="40" t="s">
        <v>183</v>
      </c>
      <c r="I47" s="40" t="s">
        <v>75</v>
      </c>
    </row>
    <row r="48" spans="1:9" ht="14.25" thickBot="1">
      <c r="A48" s="40" t="s">
        <v>184</v>
      </c>
      <c r="B48" s="40" t="s">
        <v>182</v>
      </c>
      <c r="C48" s="40" t="s">
        <v>157</v>
      </c>
      <c r="D48" s="40" t="s">
        <v>142</v>
      </c>
      <c r="E48" s="41">
        <v>1</v>
      </c>
      <c r="F48" s="42">
        <v>180</v>
      </c>
      <c r="G48" s="40" t="s">
        <v>159</v>
      </c>
      <c r="H48" s="40" t="s">
        <v>183</v>
      </c>
      <c r="I48" s="40" t="s">
        <v>75</v>
      </c>
    </row>
    <row r="49" spans="1:9" ht="14.25" thickBot="1">
      <c r="A49" s="40" t="s">
        <v>185</v>
      </c>
      <c r="B49" s="40" t="s">
        <v>182</v>
      </c>
      <c r="C49" s="40" t="s">
        <v>157</v>
      </c>
      <c r="D49" s="40" t="s">
        <v>142</v>
      </c>
      <c r="E49" s="41">
        <v>1</v>
      </c>
      <c r="F49" s="42">
        <v>180</v>
      </c>
      <c r="G49" s="40" t="s">
        <v>159</v>
      </c>
      <c r="H49" s="40" t="s">
        <v>183</v>
      </c>
      <c r="I49" s="40" t="s">
        <v>75</v>
      </c>
    </row>
    <row r="50" spans="1:9" ht="14.25" thickBot="1">
      <c r="A50" s="40" t="s">
        <v>186</v>
      </c>
      <c r="B50" s="40" t="s">
        <v>182</v>
      </c>
      <c r="C50" s="40" t="s">
        <v>157</v>
      </c>
      <c r="D50" s="40" t="s">
        <v>142</v>
      </c>
      <c r="E50" s="41">
        <v>1</v>
      </c>
      <c r="F50" s="42">
        <v>180</v>
      </c>
      <c r="G50" s="40" t="s">
        <v>159</v>
      </c>
      <c r="H50" s="40" t="s">
        <v>183</v>
      </c>
      <c r="I50" s="40" t="s">
        <v>75</v>
      </c>
    </row>
    <row r="51" spans="1:9" ht="14.25" thickBot="1">
      <c r="A51" s="40" t="s">
        <v>187</v>
      </c>
      <c r="B51" s="40" t="s">
        <v>182</v>
      </c>
      <c r="C51" s="40" t="s">
        <v>157</v>
      </c>
      <c r="D51" s="40" t="s">
        <v>142</v>
      </c>
      <c r="E51" s="41">
        <v>1</v>
      </c>
      <c r="F51" s="42">
        <v>180</v>
      </c>
      <c r="G51" s="40" t="s">
        <v>159</v>
      </c>
      <c r="H51" s="40" t="s">
        <v>183</v>
      </c>
      <c r="I51" s="40" t="s">
        <v>75</v>
      </c>
    </row>
    <row r="52" spans="1:9" ht="14.25" thickBot="1">
      <c r="A52" s="40" t="s">
        <v>188</v>
      </c>
      <c r="B52" s="40" t="s">
        <v>182</v>
      </c>
      <c r="C52" s="40" t="s">
        <v>157</v>
      </c>
      <c r="D52" s="40" t="s">
        <v>142</v>
      </c>
      <c r="E52" s="41">
        <v>1</v>
      </c>
      <c r="F52" s="42">
        <v>180</v>
      </c>
      <c r="G52" s="40" t="s">
        <v>159</v>
      </c>
      <c r="H52" s="40" t="s">
        <v>183</v>
      </c>
      <c r="I52" s="40" t="s">
        <v>75</v>
      </c>
    </row>
    <row r="53" spans="1:9" ht="14.25" thickBot="1">
      <c r="A53" s="40" t="s">
        <v>189</v>
      </c>
      <c r="B53" s="40" t="s">
        <v>182</v>
      </c>
      <c r="C53" s="40" t="s">
        <v>157</v>
      </c>
      <c r="D53" s="40" t="s">
        <v>142</v>
      </c>
      <c r="E53" s="41">
        <v>1</v>
      </c>
      <c r="F53" s="42">
        <v>180</v>
      </c>
      <c r="G53" s="40" t="s">
        <v>159</v>
      </c>
      <c r="H53" s="40" t="s">
        <v>183</v>
      </c>
      <c r="I53" s="40" t="s">
        <v>75</v>
      </c>
    </row>
    <row r="54" spans="1:9" ht="14.25" thickBot="1">
      <c r="A54" s="40" t="s">
        <v>190</v>
      </c>
      <c r="B54" s="40" t="s">
        <v>182</v>
      </c>
      <c r="C54" s="40" t="s">
        <v>157</v>
      </c>
      <c r="D54" s="40" t="s">
        <v>142</v>
      </c>
      <c r="E54" s="41">
        <v>1</v>
      </c>
      <c r="F54" s="42">
        <v>180</v>
      </c>
      <c r="G54" s="40" t="s">
        <v>159</v>
      </c>
      <c r="H54" s="40" t="s">
        <v>183</v>
      </c>
      <c r="I54" s="40" t="s">
        <v>75</v>
      </c>
    </row>
    <row r="55" spans="1:9" ht="14.25" thickBot="1">
      <c r="A55" s="40" t="s">
        <v>191</v>
      </c>
      <c r="B55" s="40" t="s">
        <v>182</v>
      </c>
      <c r="C55" s="40" t="s">
        <v>157</v>
      </c>
      <c r="D55" s="40" t="s">
        <v>142</v>
      </c>
      <c r="E55" s="41">
        <v>1</v>
      </c>
      <c r="F55" s="42">
        <v>180</v>
      </c>
      <c r="G55" s="40" t="s">
        <v>159</v>
      </c>
      <c r="H55" s="40" t="s">
        <v>183</v>
      </c>
      <c r="I55" s="40" t="s">
        <v>75</v>
      </c>
    </row>
    <row r="56" spans="1:9" ht="14.25" thickBot="1">
      <c r="A56" s="40" t="s">
        <v>192</v>
      </c>
      <c r="B56" s="40" t="s">
        <v>182</v>
      </c>
      <c r="C56" s="40" t="s">
        <v>157</v>
      </c>
      <c r="D56" s="40" t="s">
        <v>142</v>
      </c>
      <c r="E56" s="41">
        <v>1</v>
      </c>
      <c r="F56" s="42">
        <v>180</v>
      </c>
      <c r="G56" s="40" t="s">
        <v>159</v>
      </c>
      <c r="H56" s="40" t="s">
        <v>183</v>
      </c>
      <c r="I56" s="40" t="s">
        <v>75</v>
      </c>
    </row>
    <row r="57" spans="1:9" ht="14.25" thickBot="1">
      <c r="A57" s="40" t="s">
        <v>193</v>
      </c>
      <c r="B57" s="40" t="s">
        <v>182</v>
      </c>
      <c r="C57" s="40" t="s">
        <v>157</v>
      </c>
      <c r="D57" s="40" t="s">
        <v>142</v>
      </c>
      <c r="E57" s="41">
        <v>1</v>
      </c>
      <c r="F57" s="42">
        <v>180</v>
      </c>
      <c r="G57" s="40" t="s">
        <v>159</v>
      </c>
      <c r="H57" s="40" t="s">
        <v>183</v>
      </c>
      <c r="I57" s="40" t="s">
        <v>75</v>
      </c>
    </row>
    <row r="58" spans="1:9" ht="14.25" thickBot="1">
      <c r="A58" s="40" t="s">
        <v>194</v>
      </c>
      <c r="B58" s="40" t="s">
        <v>182</v>
      </c>
      <c r="C58" s="40" t="s">
        <v>157</v>
      </c>
      <c r="D58" s="40" t="s">
        <v>142</v>
      </c>
      <c r="E58" s="41">
        <v>1</v>
      </c>
      <c r="F58" s="42">
        <v>180</v>
      </c>
      <c r="G58" s="40" t="s">
        <v>159</v>
      </c>
      <c r="H58" s="40" t="s">
        <v>183</v>
      </c>
      <c r="I58" s="40" t="s">
        <v>75</v>
      </c>
    </row>
    <row r="59" spans="1:9" ht="14.25" thickBot="1">
      <c r="A59" s="40" t="s">
        <v>195</v>
      </c>
      <c r="B59" s="40" t="s">
        <v>182</v>
      </c>
      <c r="C59" s="40" t="s">
        <v>157</v>
      </c>
      <c r="D59" s="40" t="s">
        <v>142</v>
      </c>
      <c r="E59" s="41">
        <v>1</v>
      </c>
      <c r="F59" s="42">
        <v>180</v>
      </c>
      <c r="G59" s="40" t="s">
        <v>159</v>
      </c>
      <c r="H59" s="40" t="s">
        <v>183</v>
      </c>
      <c r="I59" s="40" t="s">
        <v>75</v>
      </c>
    </row>
    <row r="60" spans="1:9" ht="14.25" thickBot="1">
      <c r="A60" s="40" t="s">
        <v>196</v>
      </c>
      <c r="B60" s="40" t="s">
        <v>182</v>
      </c>
      <c r="C60" s="40" t="s">
        <v>157</v>
      </c>
      <c r="D60" s="40" t="s">
        <v>142</v>
      </c>
      <c r="E60" s="41">
        <v>1</v>
      </c>
      <c r="F60" s="42">
        <v>180</v>
      </c>
      <c r="G60" s="40" t="s">
        <v>159</v>
      </c>
      <c r="H60" s="40" t="s">
        <v>183</v>
      </c>
      <c r="I60" s="40" t="s">
        <v>75</v>
      </c>
    </row>
    <row r="61" spans="1:9" ht="14.25" thickBot="1">
      <c r="A61" s="40" t="s">
        <v>197</v>
      </c>
      <c r="B61" s="40" t="s">
        <v>182</v>
      </c>
      <c r="C61" s="40" t="s">
        <v>157</v>
      </c>
      <c r="D61" s="40" t="s">
        <v>142</v>
      </c>
      <c r="E61" s="41">
        <v>1</v>
      </c>
      <c r="F61" s="42">
        <v>180</v>
      </c>
      <c r="G61" s="40" t="s">
        <v>159</v>
      </c>
      <c r="H61" s="40" t="s">
        <v>183</v>
      </c>
      <c r="I61" s="40" t="s">
        <v>75</v>
      </c>
    </row>
    <row r="62" spans="1:9" ht="14.25" thickBot="1">
      <c r="A62" s="40" t="s">
        <v>198</v>
      </c>
      <c r="B62" s="40" t="s">
        <v>182</v>
      </c>
      <c r="C62" s="40" t="s">
        <v>157</v>
      </c>
      <c r="D62" s="40" t="s">
        <v>142</v>
      </c>
      <c r="E62" s="41">
        <v>1</v>
      </c>
      <c r="F62" s="42">
        <v>180</v>
      </c>
      <c r="G62" s="40" t="s">
        <v>159</v>
      </c>
      <c r="H62" s="40" t="s">
        <v>183</v>
      </c>
      <c r="I62" s="40" t="s">
        <v>75</v>
      </c>
    </row>
    <row r="63" spans="1:9" ht="14.25" thickBot="1">
      <c r="A63" s="40" t="s">
        <v>199</v>
      </c>
      <c r="B63" s="40" t="s">
        <v>182</v>
      </c>
      <c r="C63" s="40" t="s">
        <v>157</v>
      </c>
      <c r="D63" s="40" t="s">
        <v>142</v>
      </c>
      <c r="E63" s="41">
        <v>1</v>
      </c>
      <c r="F63" s="42">
        <v>180</v>
      </c>
      <c r="G63" s="40" t="s">
        <v>159</v>
      </c>
      <c r="H63" s="40" t="s">
        <v>183</v>
      </c>
      <c r="I63" s="40" t="s">
        <v>75</v>
      </c>
    </row>
    <row r="64" spans="1:9" ht="14.25" thickBot="1">
      <c r="A64" s="40" t="s">
        <v>200</v>
      </c>
      <c r="B64" s="40" t="s">
        <v>182</v>
      </c>
      <c r="C64" s="40" t="s">
        <v>157</v>
      </c>
      <c r="D64" s="40" t="s">
        <v>142</v>
      </c>
      <c r="E64" s="41">
        <v>1</v>
      </c>
      <c r="F64" s="42">
        <v>180</v>
      </c>
      <c r="G64" s="40" t="s">
        <v>159</v>
      </c>
      <c r="H64" s="40" t="s">
        <v>183</v>
      </c>
      <c r="I64" s="40" t="s">
        <v>75</v>
      </c>
    </row>
    <row r="65" spans="1:9" ht="14.25" thickBot="1">
      <c r="A65" s="40" t="s">
        <v>201</v>
      </c>
      <c r="B65" s="40" t="s">
        <v>182</v>
      </c>
      <c r="C65" s="40" t="s">
        <v>157</v>
      </c>
      <c r="D65" s="40" t="s">
        <v>142</v>
      </c>
      <c r="E65" s="41">
        <v>1</v>
      </c>
      <c r="F65" s="42">
        <v>180</v>
      </c>
      <c r="G65" s="40" t="s">
        <v>159</v>
      </c>
      <c r="H65" s="40" t="s">
        <v>183</v>
      </c>
      <c r="I65" s="40" t="s">
        <v>75</v>
      </c>
    </row>
    <row r="66" spans="1:9" ht="14.25" thickBot="1">
      <c r="A66" s="40" t="s">
        <v>202</v>
      </c>
      <c r="B66" s="40" t="s">
        <v>182</v>
      </c>
      <c r="C66" s="40" t="s">
        <v>157</v>
      </c>
      <c r="D66" s="40" t="s">
        <v>142</v>
      </c>
      <c r="E66" s="41">
        <v>1</v>
      </c>
      <c r="F66" s="42">
        <v>180</v>
      </c>
      <c r="G66" s="40" t="s">
        <v>159</v>
      </c>
      <c r="H66" s="40" t="s">
        <v>183</v>
      </c>
      <c r="I66" s="40" t="s">
        <v>75</v>
      </c>
    </row>
    <row r="67" spans="1:9" ht="14.25" thickBot="1">
      <c r="A67" s="40" t="s">
        <v>203</v>
      </c>
      <c r="B67" s="40" t="s">
        <v>182</v>
      </c>
      <c r="C67" s="40" t="s">
        <v>157</v>
      </c>
      <c r="D67" s="40" t="s">
        <v>142</v>
      </c>
      <c r="E67" s="41">
        <v>1</v>
      </c>
      <c r="F67" s="42">
        <v>180</v>
      </c>
      <c r="G67" s="40" t="s">
        <v>159</v>
      </c>
      <c r="H67" s="40" t="s">
        <v>183</v>
      </c>
      <c r="I67" s="40" t="s">
        <v>75</v>
      </c>
    </row>
    <row r="68" spans="1:9" ht="14.25" thickBot="1">
      <c r="A68" s="40" t="s">
        <v>204</v>
      </c>
      <c r="B68" s="40" t="s">
        <v>182</v>
      </c>
      <c r="C68" s="40" t="s">
        <v>157</v>
      </c>
      <c r="D68" s="40" t="s">
        <v>142</v>
      </c>
      <c r="E68" s="41">
        <v>1</v>
      </c>
      <c r="F68" s="42">
        <v>180</v>
      </c>
      <c r="G68" s="40" t="s">
        <v>159</v>
      </c>
      <c r="H68" s="40" t="s">
        <v>183</v>
      </c>
      <c r="I68" s="40" t="s">
        <v>75</v>
      </c>
    </row>
    <row r="69" spans="1:9" ht="14.25" thickBot="1">
      <c r="A69" s="40" t="s">
        <v>205</v>
      </c>
      <c r="B69" s="40" t="s">
        <v>182</v>
      </c>
      <c r="C69" s="40" t="s">
        <v>157</v>
      </c>
      <c r="D69" s="40" t="s">
        <v>142</v>
      </c>
      <c r="E69" s="41">
        <v>1</v>
      </c>
      <c r="F69" s="42">
        <v>180</v>
      </c>
      <c r="G69" s="40" t="s">
        <v>159</v>
      </c>
      <c r="H69" s="40" t="s">
        <v>183</v>
      </c>
      <c r="I69" s="40" t="s">
        <v>75</v>
      </c>
    </row>
    <row r="70" spans="1:9" ht="14.25" thickBot="1">
      <c r="A70" s="40" t="s">
        <v>206</v>
      </c>
      <c r="B70" s="40" t="s">
        <v>182</v>
      </c>
      <c r="C70" s="40" t="s">
        <v>157</v>
      </c>
      <c r="D70" s="40" t="s">
        <v>142</v>
      </c>
      <c r="E70" s="41">
        <v>1</v>
      </c>
      <c r="F70" s="42">
        <v>180</v>
      </c>
      <c r="G70" s="40" t="s">
        <v>159</v>
      </c>
      <c r="H70" s="40" t="s">
        <v>183</v>
      </c>
      <c r="I70" s="40" t="s">
        <v>75</v>
      </c>
    </row>
    <row r="71" spans="1:9" ht="14.25" thickBot="1">
      <c r="A71" s="40" t="s">
        <v>207</v>
      </c>
      <c r="B71" s="40" t="s">
        <v>182</v>
      </c>
      <c r="C71" s="40" t="s">
        <v>157</v>
      </c>
      <c r="D71" s="40" t="s">
        <v>142</v>
      </c>
      <c r="E71" s="41">
        <v>1</v>
      </c>
      <c r="F71" s="42">
        <v>180</v>
      </c>
      <c r="G71" s="40" t="s">
        <v>159</v>
      </c>
      <c r="H71" s="40" t="s">
        <v>183</v>
      </c>
      <c r="I71" s="40" t="s">
        <v>75</v>
      </c>
    </row>
    <row r="72" spans="1:9" ht="14.25" thickBot="1">
      <c r="A72" s="40" t="s">
        <v>208</v>
      </c>
      <c r="B72" s="40" t="s">
        <v>182</v>
      </c>
      <c r="C72" s="40" t="s">
        <v>157</v>
      </c>
      <c r="D72" s="40" t="s">
        <v>142</v>
      </c>
      <c r="E72" s="41">
        <v>1</v>
      </c>
      <c r="F72" s="42">
        <v>180</v>
      </c>
      <c r="G72" s="40" t="s">
        <v>159</v>
      </c>
      <c r="H72" s="40" t="s">
        <v>183</v>
      </c>
      <c r="I72" s="40" t="s">
        <v>75</v>
      </c>
    </row>
    <row r="73" spans="1:9" ht="14.25" thickBot="1">
      <c r="A73" s="40" t="s">
        <v>209</v>
      </c>
      <c r="B73" s="40" t="s">
        <v>210</v>
      </c>
      <c r="C73" s="40" t="s">
        <v>157</v>
      </c>
      <c r="D73" s="40" t="s">
        <v>142</v>
      </c>
      <c r="E73" s="41">
        <v>1</v>
      </c>
      <c r="F73" s="42">
        <v>240</v>
      </c>
      <c r="G73" s="40" t="s">
        <v>159</v>
      </c>
      <c r="H73" s="40" t="s">
        <v>183</v>
      </c>
      <c r="I73" s="40" t="s">
        <v>75</v>
      </c>
    </row>
    <row r="74" spans="1:9" ht="14.25" thickBot="1">
      <c r="A74" s="40" t="s">
        <v>211</v>
      </c>
      <c r="B74" s="40" t="s">
        <v>210</v>
      </c>
      <c r="C74" s="40" t="s">
        <v>157</v>
      </c>
      <c r="D74" s="40" t="s">
        <v>142</v>
      </c>
      <c r="E74" s="41">
        <v>1</v>
      </c>
      <c r="F74" s="42">
        <v>240</v>
      </c>
      <c r="G74" s="40" t="s">
        <v>159</v>
      </c>
      <c r="H74" s="40" t="s">
        <v>183</v>
      </c>
      <c r="I74" s="40" t="s">
        <v>75</v>
      </c>
    </row>
    <row r="75" spans="1:9" ht="14.25" thickBot="1">
      <c r="A75" s="40" t="s">
        <v>212</v>
      </c>
      <c r="B75" s="40" t="s">
        <v>210</v>
      </c>
      <c r="C75" s="40" t="s">
        <v>157</v>
      </c>
      <c r="D75" s="40" t="s">
        <v>142</v>
      </c>
      <c r="E75" s="41">
        <v>1</v>
      </c>
      <c r="F75" s="42">
        <v>240</v>
      </c>
      <c r="G75" s="40" t="s">
        <v>159</v>
      </c>
      <c r="H75" s="40" t="s">
        <v>183</v>
      </c>
      <c r="I75" s="40" t="s">
        <v>75</v>
      </c>
    </row>
    <row r="76" spans="1:9" ht="14.25" thickBot="1">
      <c r="A76" s="40" t="s">
        <v>213</v>
      </c>
      <c r="B76" s="40" t="s">
        <v>210</v>
      </c>
      <c r="C76" s="40" t="s">
        <v>157</v>
      </c>
      <c r="D76" s="40" t="s">
        <v>142</v>
      </c>
      <c r="E76" s="41">
        <v>1</v>
      </c>
      <c r="F76" s="42">
        <v>240</v>
      </c>
      <c r="G76" s="40" t="s">
        <v>159</v>
      </c>
      <c r="H76" s="40" t="s">
        <v>183</v>
      </c>
      <c r="I76" s="40" t="s">
        <v>75</v>
      </c>
    </row>
    <row r="77" spans="1:9" ht="14.25" thickBot="1">
      <c r="A77" s="40" t="s">
        <v>214</v>
      </c>
      <c r="B77" s="40" t="s">
        <v>215</v>
      </c>
      <c r="C77" s="40" t="s">
        <v>157</v>
      </c>
      <c r="D77" s="40" t="s">
        <v>142</v>
      </c>
      <c r="E77" s="41">
        <v>1</v>
      </c>
      <c r="F77" s="42">
        <v>240</v>
      </c>
      <c r="G77" s="40" t="s">
        <v>159</v>
      </c>
      <c r="H77" s="40" t="s">
        <v>183</v>
      </c>
      <c r="I77" s="40" t="s">
        <v>75</v>
      </c>
    </row>
    <row r="78" spans="1:9" ht="14.25" thickBot="1">
      <c r="A78" s="40" t="s">
        <v>216</v>
      </c>
      <c r="B78" s="40" t="s">
        <v>215</v>
      </c>
      <c r="C78" s="40" t="s">
        <v>157</v>
      </c>
      <c r="D78" s="40" t="s">
        <v>142</v>
      </c>
      <c r="E78" s="41">
        <v>1</v>
      </c>
      <c r="F78" s="42">
        <v>240</v>
      </c>
      <c r="G78" s="40" t="s">
        <v>159</v>
      </c>
      <c r="H78" s="40" t="s">
        <v>183</v>
      </c>
      <c r="I78" s="40" t="s">
        <v>75</v>
      </c>
    </row>
    <row r="79" spans="1:9" ht="14.25" thickBot="1">
      <c r="A79" s="40" t="s">
        <v>217</v>
      </c>
      <c r="B79" s="40" t="s">
        <v>215</v>
      </c>
      <c r="C79" s="40" t="s">
        <v>157</v>
      </c>
      <c r="D79" s="40" t="s">
        <v>142</v>
      </c>
      <c r="E79" s="41">
        <v>1</v>
      </c>
      <c r="F79" s="42">
        <v>240</v>
      </c>
      <c r="G79" s="40" t="s">
        <v>159</v>
      </c>
      <c r="H79" s="40" t="s">
        <v>183</v>
      </c>
      <c r="I79" s="40" t="s">
        <v>75</v>
      </c>
    </row>
    <row r="80" spans="1:9" ht="14.25" thickBot="1">
      <c r="A80" s="40" t="s">
        <v>218</v>
      </c>
      <c r="B80" s="40" t="s">
        <v>215</v>
      </c>
      <c r="C80" s="40" t="s">
        <v>157</v>
      </c>
      <c r="D80" s="40" t="s">
        <v>142</v>
      </c>
      <c r="E80" s="41">
        <v>1</v>
      </c>
      <c r="F80" s="42">
        <v>240</v>
      </c>
      <c r="G80" s="40" t="s">
        <v>159</v>
      </c>
      <c r="H80" s="40" t="s">
        <v>183</v>
      </c>
      <c r="I80" s="40" t="s">
        <v>75</v>
      </c>
    </row>
    <row r="81" spans="1:9" ht="14.25" thickBot="1">
      <c r="A81" s="40" t="s">
        <v>219</v>
      </c>
      <c r="B81" s="40" t="s">
        <v>215</v>
      </c>
      <c r="C81" s="40" t="s">
        <v>157</v>
      </c>
      <c r="D81" s="40" t="s">
        <v>142</v>
      </c>
      <c r="E81" s="41">
        <v>1</v>
      </c>
      <c r="F81" s="42">
        <v>240</v>
      </c>
      <c r="G81" s="40" t="s">
        <v>159</v>
      </c>
      <c r="H81" s="40" t="s">
        <v>183</v>
      </c>
      <c r="I81" s="40" t="s">
        <v>75</v>
      </c>
    </row>
    <row r="82" spans="1:9" ht="14.25" thickBot="1">
      <c r="A82" s="40" t="s">
        <v>220</v>
      </c>
      <c r="B82" s="40" t="s">
        <v>215</v>
      </c>
      <c r="C82" s="40" t="s">
        <v>157</v>
      </c>
      <c r="D82" s="40" t="s">
        <v>142</v>
      </c>
      <c r="E82" s="41">
        <v>1</v>
      </c>
      <c r="F82" s="42">
        <v>240</v>
      </c>
      <c r="G82" s="40" t="s">
        <v>159</v>
      </c>
      <c r="H82" s="40" t="s">
        <v>183</v>
      </c>
      <c r="I82" s="40" t="s">
        <v>75</v>
      </c>
    </row>
    <row r="83" spans="1:9" ht="14.25" thickBot="1">
      <c r="A83" s="40" t="s">
        <v>221</v>
      </c>
      <c r="B83" s="40" t="s">
        <v>222</v>
      </c>
      <c r="C83" s="40" t="s">
        <v>223</v>
      </c>
      <c r="D83" s="40" t="s">
        <v>142</v>
      </c>
      <c r="E83" s="41">
        <v>1</v>
      </c>
      <c r="F83" s="42">
        <v>1050</v>
      </c>
      <c r="G83" s="40" t="s">
        <v>147</v>
      </c>
      <c r="H83" s="40" t="s">
        <v>224</v>
      </c>
      <c r="I83" s="40" t="s">
        <v>75</v>
      </c>
    </row>
    <row r="84" spans="1:9" ht="14.25" thickBot="1">
      <c r="A84" s="40" t="s">
        <v>225</v>
      </c>
      <c r="B84" s="40" t="s">
        <v>226</v>
      </c>
      <c r="C84" s="40" t="s">
        <v>227</v>
      </c>
      <c r="D84" s="40" t="s">
        <v>228</v>
      </c>
      <c r="E84" s="41">
        <v>1</v>
      </c>
      <c r="F84" s="42">
        <v>8562</v>
      </c>
      <c r="G84" s="40" t="s">
        <v>143</v>
      </c>
      <c r="H84" s="40" t="s">
        <v>229</v>
      </c>
      <c r="I84" s="40" t="s">
        <v>75</v>
      </c>
    </row>
    <row r="85" spans="1:9" ht="14.25" thickBot="1">
      <c r="A85" s="40" t="s">
        <v>230</v>
      </c>
      <c r="B85" s="40" t="s">
        <v>231</v>
      </c>
      <c r="C85" s="40" t="s">
        <v>232</v>
      </c>
      <c r="D85" s="40" t="s">
        <v>142</v>
      </c>
      <c r="E85" s="41">
        <v>1</v>
      </c>
      <c r="F85" s="42">
        <v>1500</v>
      </c>
      <c r="G85" s="40" t="s">
        <v>233</v>
      </c>
      <c r="H85" s="40" t="s">
        <v>234</v>
      </c>
      <c r="I85" s="40" t="s">
        <v>75</v>
      </c>
    </row>
    <row r="86" spans="1:9" ht="14.25" thickBot="1">
      <c r="A86" s="40" t="s">
        <v>235</v>
      </c>
      <c r="B86" s="40" t="s">
        <v>236</v>
      </c>
      <c r="C86" s="40" t="s">
        <v>237</v>
      </c>
      <c r="D86" s="40" t="s">
        <v>142</v>
      </c>
      <c r="E86" s="41">
        <v>1</v>
      </c>
      <c r="F86" s="42">
        <v>1450</v>
      </c>
      <c r="G86" s="40" t="s">
        <v>233</v>
      </c>
      <c r="H86" s="40" t="s">
        <v>234</v>
      </c>
      <c r="I86" s="40" t="s">
        <v>75</v>
      </c>
    </row>
    <row r="87" spans="1:9" ht="14.25" thickBot="1">
      <c r="A87" s="40" t="s">
        <v>238</v>
      </c>
      <c r="B87" s="40" t="s">
        <v>239</v>
      </c>
      <c r="C87" s="40" t="s">
        <v>240</v>
      </c>
      <c r="D87" s="40" t="s">
        <v>72</v>
      </c>
      <c r="E87" s="41">
        <v>1</v>
      </c>
      <c r="F87" s="42">
        <v>39000</v>
      </c>
      <c r="G87" s="40" t="s">
        <v>73</v>
      </c>
      <c r="H87" s="40" t="s">
        <v>87</v>
      </c>
      <c r="I87" s="40" t="s">
        <v>75</v>
      </c>
    </row>
    <row r="88" spans="1:9" ht="14.25" thickBot="1">
      <c r="A88" s="40" t="s">
        <v>241</v>
      </c>
      <c r="B88" s="40" t="s">
        <v>242</v>
      </c>
      <c r="C88" s="40" t="s">
        <v>243</v>
      </c>
      <c r="D88" s="40" t="s">
        <v>72</v>
      </c>
      <c r="E88" s="41">
        <v>1</v>
      </c>
      <c r="F88" s="42">
        <v>18000</v>
      </c>
      <c r="G88" s="40" t="s">
        <v>73</v>
      </c>
      <c r="H88" s="40" t="s">
        <v>244</v>
      </c>
      <c r="I88" s="40" t="s">
        <v>75</v>
      </c>
    </row>
    <row r="89" spans="1:9" ht="14.25" thickBot="1">
      <c r="A89" s="40" t="s">
        <v>245</v>
      </c>
      <c r="B89" s="40" t="s">
        <v>246</v>
      </c>
      <c r="C89" s="40" t="s">
        <v>247</v>
      </c>
      <c r="D89" s="40" t="s">
        <v>72</v>
      </c>
      <c r="E89" s="41">
        <v>1</v>
      </c>
      <c r="F89" s="42">
        <v>18750</v>
      </c>
      <c r="G89" s="40" t="s">
        <v>73</v>
      </c>
      <c r="H89" s="40" t="s">
        <v>87</v>
      </c>
      <c r="I89" s="40" t="s">
        <v>75</v>
      </c>
    </row>
    <row r="90" spans="1:9" ht="14.25" thickBot="1">
      <c r="A90" s="40" t="s">
        <v>248</v>
      </c>
      <c r="B90" s="40" t="s">
        <v>249</v>
      </c>
      <c r="C90" s="40" t="s">
        <v>250</v>
      </c>
      <c r="D90" s="40" t="s">
        <v>72</v>
      </c>
      <c r="E90" s="41">
        <v>1</v>
      </c>
      <c r="F90" s="42">
        <v>1950</v>
      </c>
      <c r="G90" s="40" t="s">
        <v>73</v>
      </c>
      <c r="H90" s="40" t="s">
        <v>251</v>
      </c>
      <c r="I90" s="40" t="s">
        <v>75</v>
      </c>
    </row>
    <row r="91" spans="1:9" ht="14.25" thickBot="1">
      <c r="A91" s="40" t="s">
        <v>252</v>
      </c>
      <c r="B91" s="40" t="s">
        <v>253</v>
      </c>
      <c r="C91" s="40" t="s">
        <v>254</v>
      </c>
      <c r="D91" s="40" t="s">
        <v>72</v>
      </c>
      <c r="E91" s="41">
        <v>1</v>
      </c>
      <c r="F91" s="42">
        <v>1540</v>
      </c>
      <c r="G91" s="40" t="s">
        <v>73</v>
      </c>
      <c r="H91" s="40" t="s">
        <v>244</v>
      </c>
      <c r="I91" s="40" t="s">
        <v>75</v>
      </c>
    </row>
    <row r="92" spans="1:9" ht="14.25" thickBot="1">
      <c r="A92" s="40" t="s">
        <v>255</v>
      </c>
      <c r="B92" s="40" t="s">
        <v>256</v>
      </c>
      <c r="C92" s="40" t="s">
        <v>257</v>
      </c>
      <c r="D92" s="40" t="s">
        <v>72</v>
      </c>
      <c r="E92" s="41">
        <v>1</v>
      </c>
      <c r="F92" s="42">
        <v>11094</v>
      </c>
      <c r="G92" s="40" t="s">
        <v>73</v>
      </c>
      <c r="H92" s="40" t="s">
        <v>83</v>
      </c>
      <c r="I92" s="40" t="s">
        <v>75</v>
      </c>
    </row>
    <row r="93" spans="1:9" ht="14.25" thickBot="1">
      <c r="A93" s="40" t="s">
        <v>258</v>
      </c>
      <c r="B93" s="40" t="s">
        <v>259</v>
      </c>
      <c r="C93" s="40" t="s">
        <v>260</v>
      </c>
      <c r="D93" s="40" t="s">
        <v>72</v>
      </c>
      <c r="E93" s="41">
        <v>1</v>
      </c>
      <c r="F93" s="42">
        <v>27285</v>
      </c>
      <c r="G93" s="40" t="s">
        <v>73</v>
      </c>
      <c r="H93" s="40" t="s">
        <v>261</v>
      </c>
      <c r="I93" s="40" t="s">
        <v>75</v>
      </c>
    </row>
    <row r="94" spans="1:9" ht="14.25" thickBot="1">
      <c r="A94" s="40" t="s">
        <v>262</v>
      </c>
      <c r="B94" s="40" t="s">
        <v>263</v>
      </c>
      <c r="C94" s="40" t="s">
        <v>264</v>
      </c>
      <c r="D94" s="40" t="s">
        <v>72</v>
      </c>
      <c r="E94" s="41">
        <v>1</v>
      </c>
      <c r="F94" s="42">
        <v>18480</v>
      </c>
      <c r="G94" s="40" t="s">
        <v>73</v>
      </c>
      <c r="H94" s="40" t="s">
        <v>265</v>
      </c>
      <c r="I94" s="40" t="s">
        <v>75</v>
      </c>
    </row>
    <row r="95" spans="1:9" ht="14.25" thickBot="1">
      <c r="A95" s="40" t="s">
        <v>266</v>
      </c>
      <c r="B95" s="40" t="s">
        <v>263</v>
      </c>
      <c r="C95" s="40" t="s">
        <v>264</v>
      </c>
      <c r="D95" s="40" t="s">
        <v>72</v>
      </c>
      <c r="E95" s="41">
        <v>1</v>
      </c>
      <c r="F95" s="42">
        <v>18480</v>
      </c>
      <c r="G95" s="40" t="s">
        <v>73</v>
      </c>
      <c r="H95" s="40" t="s">
        <v>265</v>
      </c>
      <c r="I95" s="40" t="s">
        <v>75</v>
      </c>
    </row>
    <row r="96" spans="1:9" ht="14.25" thickBot="1">
      <c r="A96" s="40" t="s">
        <v>267</v>
      </c>
      <c r="B96" s="40" t="s">
        <v>268</v>
      </c>
      <c r="C96" s="40" t="s">
        <v>269</v>
      </c>
      <c r="D96" s="40" t="s">
        <v>72</v>
      </c>
      <c r="E96" s="41">
        <v>1</v>
      </c>
      <c r="F96" s="42">
        <v>3138</v>
      </c>
      <c r="G96" s="40" t="s">
        <v>73</v>
      </c>
      <c r="H96" s="40" t="s">
        <v>91</v>
      </c>
      <c r="I96" s="40" t="s">
        <v>75</v>
      </c>
    </row>
    <row r="97" spans="1:9" ht="14.25" thickBot="1">
      <c r="A97" s="40" t="s">
        <v>270</v>
      </c>
      <c r="B97" s="40" t="s">
        <v>226</v>
      </c>
      <c r="C97" s="40" t="s">
        <v>271</v>
      </c>
      <c r="D97" s="40" t="s">
        <v>272</v>
      </c>
      <c r="E97" s="41">
        <v>1</v>
      </c>
      <c r="F97" s="42">
        <v>8700</v>
      </c>
      <c r="G97" s="40" t="s">
        <v>122</v>
      </c>
      <c r="H97" s="40" t="s">
        <v>273</v>
      </c>
      <c r="I97" s="40" t="s">
        <v>75</v>
      </c>
    </row>
    <row r="98" spans="1:9" ht="14.25" thickBot="1">
      <c r="A98" s="40" t="s">
        <v>274</v>
      </c>
      <c r="B98" s="40" t="s">
        <v>275</v>
      </c>
      <c r="C98" s="40" t="s">
        <v>276</v>
      </c>
      <c r="D98" s="40" t="s">
        <v>72</v>
      </c>
      <c r="E98" s="41">
        <v>1</v>
      </c>
      <c r="F98" s="42">
        <v>21128</v>
      </c>
      <c r="G98" s="40" t="s">
        <v>277</v>
      </c>
      <c r="H98" s="40" t="s">
        <v>278</v>
      </c>
      <c r="I98" s="40" t="s">
        <v>75</v>
      </c>
    </row>
    <row r="99" spans="1:9" ht="14.25" thickBot="1">
      <c r="A99" s="40" t="s">
        <v>279</v>
      </c>
      <c r="B99" s="40" t="s">
        <v>280</v>
      </c>
      <c r="C99" s="40" t="s">
        <v>281</v>
      </c>
      <c r="D99" s="40" t="s">
        <v>72</v>
      </c>
      <c r="E99" s="41">
        <v>1</v>
      </c>
      <c r="F99" s="42">
        <v>23872</v>
      </c>
      <c r="G99" s="40" t="s">
        <v>277</v>
      </c>
      <c r="H99" s="40" t="s">
        <v>278</v>
      </c>
      <c r="I99" s="40" t="s">
        <v>75</v>
      </c>
    </row>
    <row r="100" spans="1:9" ht="14.25" thickBot="1">
      <c r="A100" s="40" t="s">
        <v>282</v>
      </c>
      <c r="B100" s="40" t="s">
        <v>97</v>
      </c>
      <c r="C100" s="40" t="s">
        <v>283</v>
      </c>
      <c r="D100" s="40" t="s">
        <v>284</v>
      </c>
      <c r="E100" s="41">
        <v>1</v>
      </c>
      <c r="F100" s="42">
        <v>7060</v>
      </c>
      <c r="G100" s="40" t="s">
        <v>73</v>
      </c>
      <c r="H100" s="40" t="s">
        <v>285</v>
      </c>
      <c r="I100" s="40" t="s">
        <v>75</v>
      </c>
    </row>
    <row r="101" spans="1:9" ht="14.25" thickBot="1">
      <c r="A101" s="40" t="s">
        <v>286</v>
      </c>
      <c r="B101" s="40" t="s">
        <v>287</v>
      </c>
      <c r="C101" s="40" t="s">
        <v>142</v>
      </c>
      <c r="D101" s="40" t="s">
        <v>142</v>
      </c>
      <c r="E101" s="41">
        <v>1</v>
      </c>
      <c r="F101" s="42">
        <v>950</v>
      </c>
      <c r="G101" s="40" t="s">
        <v>288</v>
      </c>
      <c r="H101" s="40" t="s">
        <v>289</v>
      </c>
      <c r="I101" s="40" t="s">
        <v>75</v>
      </c>
    </row>
    <row r="102" spans="1:9" ht="14.25" thickBot="1">
      <c r="A102" s="40" t="s">
        <v>290</v>
      </c>
      <c r="B102" s="40" t="s">
        <v>291</v>
      </c>
      <c r="C102" s="40" t="s">
        <v>142</v>
      </c>
      <c r="D102" s="40" t="s">
        <v>142</v>
      </c>
      <c r="E102" s="41">
        <v>1</v>
      </c>
      <c r="F102" s="42">
        <v>630</v>
      </c>
      <c r="G102" s="40" t="s">
        <v>288</v>
      </c>
      <c r="H102" s="40" t="s">
        <v>289</v>
      </c>
      <c r="I102" s="40" t="s">
        <v>75</v>
      </c>
    </row>
    <row r="103" spans="1:9" ht="14.25" thickBot="1">
      <c r="A103" s="40" t="s">
        <v>292</v>
      </c>
      <c r="B103" s="40" t="s">
        <v>293</v>
      </c>
      <c r="C103" s="40" t="s">
        <v>294</v>
      </c>
      <c r="D103" s="40" t="s">
        <v>295</v>
      </c>
      <c r="E103" s="41">
        <v>1</v>
      </c>
      <c r="F103" s="42">
        <v>3150</v>
      </c>
      <c r="G103" s="40" t="s">
        <v>288</v>
      </c>
      <c r="H103" s="40" t="s">
        <v>289</v>
      </c>
      <c r="I103" s="40" t="s">
        <v>75</v>
      </c>
    </row>
    <row r="104" spans="1:9" ht="14.25" thickBot="1">
      <c r="A104" s="40" t="s">
        <v>296</v>
      </c>
      <c r="B104" s="40" t="s">
        <v>297</v>
      </c>
      <c r="C104" s="40" t="s">
        <v>298</v>
      </c>
      <c r="D104" s="40" t="s">
        <v>142</v>
      </c>
      <c r="E104" s="41">
        <v>1</v>
      </c>
      <c r="F104" s="42">
        <v>8980</v>
      </c>
      <c r="G104" s="40" t="s">
        <v>288</v>
      </c>
      <c r="H104" s="40" t="s">
        <v>299</v>
      </c>
      <c r="I104" s="40" t="s">
        <v>75</v>
      </c>
    </row>
    <row r="105" spans="1:9" ht="14.25" thickBot="1">
      <c r="A105" s="40" t="s">
        <v>300</v>
      </c>
      <c r="B105" s="40" t="s">
        <v>301</v>
      </c>
      <c r="C105" s="40" t="s">
        <v>302</v>
      </c>
      <c r="D105" s="40" t="s">
        <v>303</v>
      </c>
      <c r="E105" s="41">
        <v>1</v>
      </c>
      <c r="F105" s="42">
        <v>29500</v>
      </c>
      <c r="G105" s="40" t="s">
        <v>277</v>
      </c>
      <c r="H105" s="40" t="s">
        <v>261</v>
      </c>
      <c r="I105" s="40" t="s">
        <v>75</v>
      </c>
    </row>
    <row r="106" spans="1:9" ht="14.25" thickBot="1">
      <c r="A106" s="40" t="s">
        <v>304</v>
      </c>
      <c r="B106" s="40" t="s">
        <v>97</v>
      </c>
      <c r="C106" s="40" t="s">
        <v>305</v>
      </c>
      <c r="D106" s="40" t="s">
        <v>306</v>
      </c>
      <c r="E106" s="41">
        <v>1</v>
      </c>
      <c r="F106" s="42">
        <v>3700</v>
      </c>
      <c r="G106" s="40" t="s">
        <v>143</v>
      </c>
      <c r="H106" s="40" t="s">
        <v>307</v>
      </c>
      <c r="I106" s="40" t="s">
        <v>75</v>
      </c>
    </row>
    <row r="107" spans="1:9" ht="14.25" thickBot="1">
      <c r="A107" s="40" t="s">
        <v>308</v>
      </c>
      <c r="B107" s="40" t="s">
        <v>97</v>
      </c>
      <c r="C107" s="40" t="s">
        <v>305</v>
      </c>
      <c r="D107" s="40" t="s">
        <v>309</v>
      </c>
      <c r="E107" s="41">
        <v>1</v>
      </c>
      <c r="F107" s="42">
        <v>2850</v>
      </c>
      <c r="G107" s="40" t="s">
        <v>143</v>
      </c>
      <c r="H107" s="40" t="s">
        <v>307</v>
      </c>
      <c r="I107" s="40" t="s">
        <v>75</v>
      </c>
    </row>
    <row r="108" spans="1:9" ht="14.25" thickBot="1">
      <c r="A108" s="40" t="s">
        <v>310</v>
      </c>
      <c r="B108" s="40" t="s">
        <v>311</v>
      </c>
      <c r="C108" s="40" t="s">
        <v>312</v>
      </c>
      <c r="D108" s="40" t="s">
        <v>313</v>
      </c>
      <c r="E108" s="41">
        <v>1</v>
      </c>
      <c r="F108" s="42">
        <v>3916</v>
      </c>
      <c r="G108" s="40" t="s">
        <v>314</v>
      </c>
      <c r="H108" s="40" t="s">
        <v>315</v>
      </c>
      <c r="I108" s="40" t="s">
        <v>75</v>
      </c>
    </row>
    <row r="109" spans="1:9" ht="14.25" thickBot="1">
      <c r="A109" s="40" t="s">
        <v>316</v>
      </c>
      <c r="B109" s="40" t="s">
        <v>317</v>
      </c>
      <c r="C109" s="40" t="s">
        <v>318</v>
      </c>
      <c r="D109" s="40" t="s">
        <v>142</v>
      </c>
      <c r="E109" s="41">
        <v>1</v>
      </c>
      <c r="F109" s="42">
        <v>1050</v>
      </c>
      <c r="G109" s="40" t="s">
        <v>143</v>
      </c>
      <c r="H109" s="40" t="s">
        <v>319</v>
      </c>
      <c r="I109" s="40" t="s">
        <v>75</v>
      </c>
    </row>
    <row r="110" spans="1:9" ht="14.25" thickBot="1">
      <c r="A110" s="40" t="s">
        <v>320</v>
      </c>
      <c r="B110" s="40" t="s">
        <v>317</v>
      </c>
      <c r="C110" s="40" t="s">
        <v>318</v>
      </c>
      <c r="D110" s="40" t="s">
        <v>142</v>
      </c>
      <c r="E110" s="41">
        <v>1</v>
      </c>
      <c r="F110" s="42">
        <v>1050</v>
      </c>
      <c r="G110" s="40" t="s">
        <v>143</v>
      </c>
      <c r="H110" s="40" t="s">
        <v>319</v>
      </c>
      <c r="I110" s="40" t="s">
        <v>75</v>
      </c>
    </row>
    <row r="111" spans="1:9" ht="14.25" thickBot="1">
      <c r="A111" s="40" t="s">
        <v>321</v>
      </c>
      <c r="B111" s="40" t="s">
        <v>322</v>
      </c>
      <c r="C111" s="40" t="s">
        <v>142</v>
      </c>
      <c r="D111" s="40" t="s">
        <v>142</v>
      </c>
      <c r="E111" s="41">
        <v>1</v>
      </c>
      <c r="F111" s="42">
        <v>1750</v>
      </c>
      <c r="G111" s="40" t="s">
        <v>288</v>
      </c>
      <c r="H111" s="40" t="s">
        <v>323</v>
      </c>
      <c r="I111" s="40" t="s">
        <v>75</v>
      </c>
    </row>
    <row r="112" spans="1:9" ht="14.25" thickBot="1">
      <c r="A112" s="40" t="s">
        <v>324</v>
      </c>
      <c r="B112" s="40" t="s">
        <v>311</v>
      </c>
      <c r="C112" s="40" t="s">
        <v>325</v>
      </c>
      <c r="D112" s="40" t="s">
        <v>326</v>
      </c>
      <c r="E112" s="41">
        <v>1</v>
      </c>
      <c r="F112" s="42">
        <v>3886</v>
      </c>
      <c r="G112" s="40" t="s">
        <v>327</v>
      </c>
      <c r="H112" s="40" t="s">
        <v>328</v>
      </c>
      <c r="I112" s="40" t="s">
        <v>75</v>
      </c>
    </row>
    <row r="113" spans="1:9" ht="14.25" thickBot="1">
      <c r="A113" s="40" t="s">
        <v>329</v>
      </c>
      <c r="B113" s="40" t="s">
        <v>97</v>
      </c>
      <c r="C113" s="40" t="s">
        <v>330</v>
      </c>
      <c r="D113" s="40" t="s">
        <v>331</v>
      </c>
      <c r="E113" s="41">
        <v>1</v>
      </c>
      <c r="F113" s="42">
        <v>4700</v>
      </c>
      <c r="G113" s="40" t="s">
        <v>332</v>
      </c>
      <c r="H113" s="40" t="s">
        <v>333</v>
      </c>
      <c r="I113" s="40" t="s">
        <v>75</v>
      </c>
    </row>
    <row r="114" spans="1:9" ht="14.25" thickBot="1">
      <c r="A114" s="40" t="s">
        <v>334</v>
      </c>
      <c r="B114" s="40" t="s">
        <v>226</v>
      </c>
      <c r="C114" s="40" t="s">
        <v>72</v>
      </c>
      <c r="D114" s="40" t="s">
        <v>335</v>
      </c>
      <c r="E114" s="41">
        <v>1</v>
      </c>
      <c r="F114" s="42">
        <v>6620</v>
      </c>
      <c r="G114" s="40" t="s">
        <v>73</v>
      </c>
      <c r="H114" s="40" t="s">
        <v>336</v>
      </c>
      <c r="I114" s="40" t="s">
        <v>75</v>
      </c>
    </row>
    <row r="115" spans="1:9" ht="14.25" thickBot="1">
      <c r="A115" s="40" t="s">
        <v>337</v>
      </c>
      <c r="B115" s="40" t="s">
        <v>338</v>
      </c>
      <c r="C115" s="40" t="s">
        <v>72</v>
      </c>
      <c r="D115" s="40" t="s">
        <v>72</v>
      </c>
      <c r="E115" s="41">
        <v>1</v>
      </c>
      <c r="F115" s="42">
        <v>19528</v>
      </c>
      <c r="G115" s="40" t="s">
        <v>159</v>
      </c>
      <c r="H115" s="40" t="s">
        <v>339</v>
      </c>
      <c r="I115" s="40" t="s">
        <v>75</v>
      </c>
    </row>
    <row r="116" spans="1:9" ht="14.25" thickBot="1">
      <c r="A116" s="40" t="s">
        <v>340</v>
      </c>
      <c r="B116" s="40" t="s">
        <v>341</v>
      </c>
      <c r="C116" s="40" t="s">
        <v>342</v>
      </c>
      <c r="D116" s="40" t="s">
        <v>343</v>
      </c>
      <c r="E116" s="41">
        <v>1</v>
      </c>
      <c r="F116" s="42">
        <v>3700</v>
      </c>
      <c r="G116" s="40" t="s">
        <v>277</v>
      </c>
      <c r="H116" s="40" t="s">
        <v>344</v>
      </c>
      <c r="I116" s="40" t="s">
        <v>75</v>
      </c>
    </row>
    <row r="117" spans="1:9" ht="14.25" thickBot="1">
      <c r="A117" s="40" t="s">
        <v>345</v>
      </c>
      <c r="B117" s="40" t="s">
        <v>346</v>
      </c>
      <c r="C117" s="40" t="s">
        <v>347</v>
      </c>
      <c r="D117" s="40" t="s">
        <v>142</v>
      </c>
      <c r="E117" s="41">
        <v>1</v>
      </c>
      <c r="F117" s="42">
        <v>3600</v>
      </c>
      <c r="G117" s="40" t="s">
        <v>277</v>
      </c>
      <c r="H117" s="40" t="s">
        <v>344</v>
      </c>
      <c r="I117" s="40" t="s">
        <v>75</v>
      </c>
    </row>
    <row r="118" spans="1:9" ht="14.25" thickBot="1">
      <c r="A118" s="40" t="s">
        <v>348</v>
      </c>
      <c r="B118" s="40" t="s">
        <v>349</v>
      </c>
      <c r="C118" s="40" t="s">
        <v>350</v>
      </c>
      <c r="D118" s="40" t="s">
        <v>142</v>
      </c>
      <c r="E118" s="41">
        <v>1</v>
      </c>
      <c r="F118" s="42">
        <v>1820</v>
      </c>
      <c r="G118" s="40" t="s">
        <v>147</v>
      </c>
      <c r="H118" s="40" t="s">
        <v>351</v>
      </c>
      <c r="I118" s="40" t="s">
        <v>75</v>
      </c>
    </row>
    <row r="119" spans="1:9" ht="14.25" thickBot="1">
      <c r="A119" s="40" t="s">
        <v>352</v>
      </c>
      <c r="B119" s="40" t="s">
        <v>353</v>
      </c>
      <c r="C119" s="40" t="s">
        <v>354</v>
      </c>
      <c r="D119" s="40" t="s">
        <v>142</v>
      </c>
      <c r="E119" s="41">
        <v>1</v>
      </c>
      <c r="F119" s="42">
        <v>3050</v>
      </c>
      <c r="G119" s="40" t="s">
        <v>147</v>
      </c>
      <c r="H119" s="40" t="s">
        <v>351</v>
      </c>
      <c r="I119" s="40" t="s">
        <v>75</v>
      </c>
    </row>
    <row r="120" spans="1:9" ht="14.25" thickBot="1">
      <c r="A120" s="40" t="s">
        <v>355</v>
      </c>
      <c r="B120" s="40" t="s">
        <v>356</v>
      </c>
      <c r="C120" s="40" t="s">
        <v>357</v>
      </c>
      <c r="D120" s="40" t="s">
        <v>72</v>
      </c>
      <c r="E120" s="41">
        <v>1</v>
      </c>
      <c r="F120" s="42">
        <v>2200</v>
      </c>
      <c r="G120" s="40" t="s">
        <v>73</v>
      </c>
      <c r="H120" s="40" t="s">
        <v>113</v>
      </c>
      <c r="I120" s="40" t="s">
        <v>75</v>
      </c>
    </row>
    <row r="121" spans="1:9" ht="14.25" thickBot="1">
      <c r="A121" s="40" t="s">
        <v>358</v>
      </c>
      <c r="B121" s="40" t="s">
        <v>134</v>
      </c>
      <c r="C121" s="40" t="s">
        <v>135</v>
      </c>
      <c r="D121" s="40" t="s">
        <v>72</v>
      </c>
      <c r="E121" s="41">
        <v>1</v>
      </c>
      <c r="F121" s="42">
        <v>1450</v>
      </c>
      <c r="G121" s="40" t="s">
        <v>73</v>
      </c>
      <c r="H121" s="40" t="s">
        <v>136</v>
      </c>
      <c r="I121" s="40" t="s">
        <v>75</v>
      </c>
    </row>
    <row r="122" spans="1:9" ht="14.25" thickBot="1">
      <c r="A122" s="40" t="s">
        <v>359</v>
      </c>
      <c r="B122" s="40" t="s">
        <v>360</v>
      </c>
      <c r="C122" s="40" t="s">
        <v>361</v>
      </c>
      <c r="D122" s="40" t="s">
        <v>72</v>
      </c>
      <c r="E122" s="41">
        <v>1</v>
      </c>
      <c r="F122" s="42">
        <v>900</v>
      </c>
      <c r="G122" s="40" t="s">
        <v>73</v>
      </c>
      <c r="H122" s="40" t="s">
        <v>362</v>
      </c>
      <c r="I122" s="40" t="s">
        <v>75</v>
      </c>
    </row>
    <row r="123" spans="1:9" ht="14.25" thickBot="1">
      <c r="A123" s="40" t="s">
        <v>363</v>
      </c>
      <c r="B123" s="40" t="s">
        <v>364</v>
      </c>
      <c r="C123" s="40" t="s">
        <v>365</v>
      </c>
      <c r="D123" s="40" t="s">
        <v>72</v>
      </c>
      <c r="E123" s="41">
        <v>1</v>
      </c>
      <c r="F123" s="42">
        <v>3400</v>
      </c>
      <c r="G123" s="40" t="s">
        <v>73</v>
      </c>
      <c r="H123" s="40" t="s">
        <v>366</v>
      </c>
      <c r="I123" s="40" t="s">
        <v>75</v>
      </c>
    </row>
    <row r="124" spans="1:9" ht="14.25" thickBot="1">
      <c r="A124" s="40" t="s">
        <v>367</v>
      </c>
      <c r="B124" s="40" t="s">
        <v>120</v>
      </c>
      <c r="C124" s="40" t="s">
        <v>121</v>
      </c>
      <c r="D124" s="40" t="s">
        <v>72</v>
      </c>
      <c r="E124" s="41">
        <v>1</v>
      </c>
      <c r="F124" s="42">
        <v>2111</v>
      </c>
      <c r="G124" s="40" t="s">
        <v>122</v>
      </c>
      <c r="H124" s="40" t="s">
        <v>123</v>
      </c>
      <c r="I124" s="40" t="s">
        <v>75</v>
      </c>
    </row>
    <row r="125" spans="1:9" ht="14.25" thickBot="1">
      <c r="A125" s="40" t="s">
        <v>368</v>
      </c>
      <c r="B125" s="40" t="s">
        <v>97</v>
      </c>
      <c r="C125" s="40" t="s">
        <v>369</v>
      </c>
      <c r="D125" s="40" t="s">
        <v>370</v>
      </c>
      <c r="E125" s="41">
        <v>1</v>
      </c>
      <c r="F125" s="42">
        <v>16499</v>
      </c>
      <c r="G125" s="40" t="s">
        <v>327</v>
      </c>
      <c r="H125" s="40" t="s">
        <v>285</v>
      </c>
      <c r="I125" s="40" t="s">
        <v>75</v>
      </c>
    </row>
    <row r="126" spans="1:9" ht="14.25" thickBot="1">
      <c r="A126" s="40" t="s">
        <v>371</v>
      </c>
      <c r="B126" s="40" t="s">
        <v>372</v>
      </c>
      <c r="C126" s="40" t="s">
        <v>373</v>
      </c>
      <c r="D126" s="40" t="s">
        <v>142</v>
      </c>
      <c r="E126" s="41">
        <v>1</v>
      </c>
      <c r="F126" s="42">
        <v>7722</v>
      </c>
      <c r="G126" s="40" t="s">
        <v>143</v>
      </c>
      <c r="H126" s="40" t="s">
        <v>374</v>
      </c>
      <c r="I126" s="40" t="s">
        <v>75</v>
      </c>
    </row>
    <row r="127" spans="1:9" ht="14.25" thickBot="1">
      <c r="A127" s="40" t="s">
        <v>375</v>
      </c>
      <c r="B127" s="40" t="s">
        <v>376</v>
      </c>
      <c r="C127" s="40" t="s">
        <v>377</v>
      </c>
      <c r="D127" s="40" t="s">
        <v>142</v>
      </c>
      <c r="E127" s="41">
        <v>1</v>
      </c>
      <c r="F127" s="42">
        <v>2379</v>
      </c>
      <c r="G127" s="40" t="s">
        <v>143</v>
      </c>
      <c r="H127" s="40" t="s">
        <v>378</v>
      </c>
      <c r="I127" s="40" t="s">
        <v>75</v>
      </c>
    </row>
    <row r="128" spans="1:9" ht="14.25" thickBot="1">
      <c r="A128" s="40" t="s">
        <v>379</v>
      </c>
      <c r="B128" s="40" t="s">
        <v>380</v>
      </c>
      <c r="C128" s="40" t="s">
        <v>381</v>
      </c>
      <c r="D128" s="40" t="s">
        <v>142</v>
      </c>
      <c r="E128" s="41">
        <v>1</v>
      </c>
      <c r="F128" s="42">
        <v>5837</v>
      </c>
      <c r="G128" s="40" t="s">
        <v>143</v>
      </c>
      <c r="H128" s="40" t="s">
        <v>378</v>
      </c>
      <c r="I128" s="40" t="s">
        <v>75</v>
      </c>
    </row>
    <row r="129" spans="1:9" ht="14.25" thickBot="1">
      <c r="A129" s="40" t="s">
        <v>382</v>
      </c>
      <c r="B129" s="40" t="s">
        <v>383</v>
      </c>
      <c r="C129" s="40" t="s">
        <v>384</v>
      </c>
      <c r="D129" s="40" t="s">
        <v>142</v>
      </c>
      <c r="E129" s="41">
        <v>1</v>
      </c>
      <c r="F129" s="42">
        <v>3614</v>
      </c>
      <c r="G129" s="40" t="s">
        <v>143</v>
      </c>
      <c r="H129" s="40" t="s">
        <v>378</v>
      </c>
      <c r="I129" s="40" t="s">
        <v>75</v>
      </c>
    </row>
    <row r="130" spans="1:9" ht="14.25" thickBot="1">
      <c r="A130" s="40" t="s">
        <v>385</v>
      </c>
      <c r="B130" s="40" t="s">
        <v>386</v>
      </c>
      <c r="C130" s="40" t="s">
        <v>387</v>
      </c>
      <c r="D130" s="40" t="s">
        <v>142</v>
      </c>
      <c r="E130" s="41">
        <v>1</v>
      </c>
      <c r="F130" s="42">
        <v>4004</v>
      </c>
      <c r="G130" s="40" t="s">
        <v>143</v>
      </c>
      <c r="H130" s="40" t="s">
        <v>378</v>
      </c>
      <c r="I130" s="40" t="s">
        <v>75</v>
      </c>
    </row>
    <row r="131" spans="1:9" ht="14.25" thickBot="1">
      <c r="A131" s="40" t="s">
        <v>388</v>
      </c>
      <c r="B131" s="40" t="s">
        <v>311</v>
      </c>
      <c r="C131" s="40" t="s">
        <v>389</v>
      </c>
      <c r="D131" s="40" t="s">
        <v>390</v>
      </c>
      <c r="E131" s="41">
        <v>1</v>
      </c>
      <c r="F131" s="42">
        <v>1988</v>
      </c>
      <c r="G131" s="40" t="s">
        <v>143</v>
      </c>
      <c r="H131" s="40" t="s">
        <v>391</v>
      </c>
      <c r="I131" s="40" t="s">
        <v>75</v>
      </c>
    </row>
    <row r="132" spans="1:9" ht="14.25" thickBot="1">
      <c r="A132" s="40" t="s">
        <v>392</v>
      </c>
      <c r="B132" s="40" t="s">
        <v>393</v>
      </c>
      <c r="C132" s="40" t="s">
        <v>394</v>
      </c>
      <c r="D132" s="40" t="s">
        <v>142</v>
      </c>
      <c r="E132" s="41">
        <v>1</v>
      </c>
      <c r="F132" s="42">
        <v>5080</v>
      </c>
      <c r="G132" s="40" t="s">
        <v>395</v>
      </c>
      <c r="H132" s="40" t="s">
        <v>396</v>
      </c>
      <c r="I132" s="40" t="s">
        <v>75</v>
      </c>
    </row>
    <row r="133" spans="1:9" ht="14.25" thickBot="1">
      <c r="A133" s="40" t="s">
        <v>397</v>
      </c>
      <c r="B133" s="40" t="s">
        <v>97</v>
      </c>
      <c r="C133" s="40" t="s">
        <v>398</v>
      </c>
      <c r="D133" s="40" t="s">
        <v>399</v>
      </c>
      <c r="E133" s="41">
        <v>1</v>
      </c>
      <c r="F133" s="42">
        <v>3700</v>
      </c>
      <c r="G133" s="40" t="s">
        <v>143</v>
      </c>
      <c r="H133" s="40" t="s">
        <v>400</v>
      </c>
      <c r="I133" s="40" t="s">
        <v>75</v>
      </c>
    </row>
    <row r="134" spans="1:9" ht="14.25" thickBot="1">
      <c r="A134" s="40" t="s">
        <v>401</v>
      </c>
      <c r="B134" s="40" t="s">
        <v>97</v>
      </c>
      <c r="C134" s="40" t="s">
        <v>398</v>
      </c>
      <c r="D134" s="40" t="s">
        <v>399</v>
      </c>
      <c r="E134" s="41">
        <v>1</v>
      </c>
      <c r="F134" s="42">
        <v>3700</v>
      </c>
      <c r="G134" s="40" t="s">
        <v>143</v>
      </c>
      <c r="H134" s="40" t="s">
        <v>400</v>
      </c>
      <c r="I134" s="40" t="s">
        <v>75</v>
      </c>
    </row>
    <row r="135" spans="1:9" ht="14.25" thickBot="1">
      <c r="A135" s="40" t="s">
        <v>402</v>
      </c>
      <c r="B135" s="40" t="s">
        <v>403</v>
      </c>
      <c r="C135" s="40" t="s">
        <v>404</v>
      </c>
      <c r="D135" s="40" t="s">
        <v>142</v>
      </c>
      <c r="E135" s="41">
        <v>1</v>
      </c>
      <c r="F135" s="42">
        <v>6380</v>
      </c>
      <c r="G135" s="40" t="s">
        <v>277</v>
      </c>
      <c r="H135" s="40" t="s">
        <v>405</v>
      </c>
      <c r="I135" s="40" t="s">
        <v>75</v>
      </c>
    </row>
    <row r="136" spans="1:9" ht="14.25" thickBot="1">
      <c r="A136" s="40" t="s">
        <v>406</v>
      </c>
      <c r="B136" s="40" t="s">
        <v>226</v>
      </c>
      <c r="C136" s="40" t="s">
        <v>407</v>
      </c>
      <c r="D136" s="40" t="s">
        <v>408</v>
      </c>
      <c r="E136" s="41">
        <v>1</v>
      </c>
      <c r="F136" s="42">
        <v>2977</v>
      </c>
      <c r="G136" s="40" t="s">
        <v>327</v>
      </c>
      <c r="H136" s="40" t="s">
        <v>409</v>
      </c>
      <c r="I136" s="40" t="s">
        <v>75</v>
      </c>
    </row>
    <row r="137" spans="1:9" ht="14.25" thickBot="1">
      <c r="A137" s="40" t="s">
        <v>410</v>
      </c>
      <c r="B137" s="40" t="s">
        <v>411</v>
      </c>
      <c r="C137" s="40" t="s">
        <v>412</v>
      </c>
      <c r="D137" s="40" t="s">
        <v>142</v>
      </c>
      <c r="E137" s="41">
        <v>1</v>
      </c>
      <c r="F137" s="42">
        <v>4500</v>
      </c>
      <c r="G137" s="40" t="s">
        <v>159</v>
      </c>
      <c r="H137" s="40" t="s">
        <v>183</v>
      </c>
      <c r="I137" s="40" t="s">
        <v>75</v>
      </c>
    </row>
    <row r="138" spans="1:9" ht="14.25" thickBot="1">
      <c r="A138" s="40" t="s">
        <v>413</v>
      </c>
      <c r="B138" s="40" t="s">
        <v>414</v>
      </c>
      <c r="C138" s="40" t="s">
        <v>415</v>
      </c>
      <c r="D138" s="40" t="s">
        <v>72</v>
      </c>
      <c r="E138" s="41">
        <v>1</v>
      </c>
      <c r="F138" s="42">
        <v>38000</v>
      </c>
      <c r="G138" s="40" t="s">
        <v>416</v>
      </c>
      <c r="H138" s="40" t="s">
        <v>417</v>
      </c>
      <c r="I138" s="40" t="s">
        <v>75</v>
      </c>
    </row>
    <row r="139" spans="1:9" ht="14.25" thickBot="1">
      <c r="A139" s="40" t="s">
        <v>418</v>
      </c>
      <c r="B139" s="40" t="s">
        <v>419</v>
      </c>
      <c r="C139" s="40" t="s">
        <v>420</v>
      </c>
      <c r="D139" s="40" t="s">
        <v>72</v>
      </c>
      <c r="E139" s="41">
        <v>1</v>
      </c>
      <c r="F139" s="42">
        <v>6800</v>
      </c>
      <c r="G139" s="40" t="s">
        <v>416</v>
      </c>
      <c r="H139" s="40" t="s">
        <v>127</v>
      </c>
      <c r="I139" s="40" t="s">
        <v>75</v>
      </c>
    </row>
    <row r="140" spans="1:9" ht="14.25" thickBot="1">
      <c r="A140" s="40" t="s">
        <v>421</v>
      </c>
      <c r="B140" s="40" t="s">
        <v>422</v>
      </c>
      <c r="C140" s="40" t="s">
        <v>423</v>
      </c>
      <c r="D140" s="40" t="s">
        <v>142</v>
      </c>
      <c r="E140" s="41">
        <v>1</v>
      </c>
      <c r="F140" s="42">
        <v>3250</v>
      </c>
      <c r="G140" s="40" t="s">
        <v>277</v>
      </c>
      <c r="H140" s="40" t="s">
        <v>424</v>
      </c>
      <c r="I140" s="40" t="s">
        <v>75</v>
      </c>
    </row>
    <row r="141" spans="1:9" ht="14.25" thickBot="1">
      <c r="A141" s="40" t="s">
        <v>425</v>
      </c>
      <c r="B141" s="40" t="s">
        <v>426</v>
      </c>
      <c r="C141" s="40" t="s">
        <v>427</v>
      </c>
      <c r="D141" s="40" t="s">
        <v>142</v>
      </c>
      <c r="E141" s="41">
        <v>1</v>
      </c>
      <c r="F141" s="42">
        <v>4700</v>
      </c>
      <c r="G141" s="40" t="s">
        <v>277</v>
      </c>
      <c r="H141" s="40" t="s">
        <v>428</v>
      </c>
      <c r="I141" s="40" t="s">
        <v>75</v>
      </c>
    </row>
    <row r="142" spans="1:9" ht="14.25" thickBot="1">
      <c r="A142" s="40" t="s">
        <v>429</v>
      </c>
      <c r="B142" s="40" t="s">
        <v>97</v>
      </c>
      <c r="C142" s="40" t="s">
        <v>430</v>
      </c>
      <c r="D142" s="40" t="s">
        <v>309</v>
      </c>
      <c r="E142" s="41">
        <v>1</v>
      </c>
      <c r="F142" s="42">
        <v>3000</v>
      </c>
      <c r="G142" s="40" t="s">
        <v>143</v>
      </c>
      <c r="H142" s="40" t="s">
        <v>431</v>
      </c>
      <c r="I142" s="40" t="s">
        <v>75</v>
      </c>
    </row>
    <row r="143" spans="1:9" ht="14.25" thickBot="1">
      <c r="A143" s="40" t="s">
        <v>432</v>
      </c>
      <c r="B143" s="40" t="s">
        <v>97</v>
      </c>
      <c r="C143" s="40" t="s">
        <v>430</v>
      </c>
      <c r="D143" s="40" t="s">
        <v>309</v>
      </c>
      <c r="E143" s="41">
        <v>1</v>
      </c>
      <c r="F143" s="42">
        <v>3000</v>
      </c>
      <c r="G143" s="40" t="s">
        <v>143</v>
      </c>
      <c r="H143" s="40" t="s">
        <v>431</v>
      </c>
      <c r="I143" s="40" t="s">
        <v>75</v>
      </c>
    </row>
    <row r="144" spans="1:9" ht="14.25" thickBot="1">
      <c r="A144" s="40" t="s">
        <v>433</v>
      </c>
      <c r="B144" s="40" t="s">
        <v>97</v>
      </c>
      <c r="C144" s="40" t="s">
        <v>430</v>
      </c>
      <c r="D144" s="40" t="s">
        <v>309</v>
      </c>
      <c r="E144" s="41">
        <v>1</v>
      </c>
      <c r="F144" s="42">
        <v>3000</v>
      </c>
      <c r="G144" s="40" t="s">
        <v>143</v>
      </c>
      <c r="H144" s="40" t="s">
        <v>431</v>
      </c>
      <c r="I144" s="40" t="s">
        <v>75</v>
      </c>
    </row>
    <row r="145" spans="1:9" ht="14.25" thickBot="1">
      <c r="A145" s="40" t="s">
        <v>434</v>
      </c>
      <c r="B145" s="40" t="s">
        <v>435</v>
      </c>
      <c r="C145" s="40" t="s">
        <v>436</v>
      </c>
      <c r="D145" s="40" t="s">
        <v>142</v>
      </c>
      <c r="E145" s="41">
        <v>1</v>
      </c>
      <c r="F145" s="42">
        <v>11500</v>
      </c>
      <c r="G145" s="40" t="s">
        <v>143</v>
      </c>
      <c r="H145" s="40" t="s">
        <v>437</v>
      </c>
      <c r="I145" s="40" t="s">
        <v>75</v>
      </c>
    </row>
    <row r="146" spans="1:9" ht="14.25" thickBot="1">
      <c r="A146" s="40" t="s">
        <v>438</v>
      </c>
      <c r="B146" s="40" t="s">
        <v>311</v>
      </c>
      <c r="C146" s="40" t="s">
        <v>439</v>
      </c>
      <c r="D146" s="40" t="s">
        <v>440</v>
      </c>
      <c r="E146" s="41">
        <v>1</v>
      </c>
      <c r="F146" s="42">
        <v>8296</v>
      </c>
      <c r="G146" s="40" t="s">
        <v>314</v>
      </c>
      <c r="H146" s="40" t="s">
        <v>441</v>
      </c>
      <c r="I146" s="40" t="s">
        <v>75</v>
      </c>
    </row>
    <row r="147" spans="1:9" ht="14.25" thickBot="1">
      <c r="A147" s="40" t="s">
        <v>442</v>
      </c>
      <c r="B147" s="40" t="s">
        <v>443</v>
      </c>
      <c r="C147" s="40" t="s">
        <v>444</v>
      </c>
      <c r="D147" s="40" t="s">
        <v>142</v>
      </c>
      <c r="E147" s="41">
        <v>1</v>
      </c>
      <c r="F147" s="42">
        <v>2872</v>
      </c>
      <c r="G147" s="40" t="s">
        <v>445</v>
      </c>
      <c r="H147" s="40" t="s">
        <v>446</v>
      </c>
      <c r="I147" s="40" t="s">
        <v>75</v>
      </c>
    </row>
    <row r="148" spans="1:9" ht="14.25" thickBot="1">
      <c r="A148" s="40" t="s">
        <v>447</v>
      </c>
      <c r="B148" s="40" t="s">
        <v>226</v>
      </c>
      <c r="C148" s="40" t="s">
        <v>448</v>
      </c>
      <c r="D148" s="40" t="s">
        <v>449</v>
      </c>
      <c r="E148" s="41">
        <v>1</v>
      </c>
      <c r="F148" s="42">
        <v>7874</v>
      </c>
      <c r="G148" s="40" t="s">
        <v>450</v>
      </c>
      <c r="H148" s="40" t="s">
        <v>451</v>
      </c>
      <c r="I148" s="40" t="s">
        <v>75</v>
      </c>
    </row>
    <row r="149" spans="1:9" ht="14.25" thickBot="1">
      <c r="A149" s="40" t="s">
        <v>452</v>
      </c>
      <c r="B149" s="40" t="s">
        <v>97</v>
      </c>
      <c r="C149" s="40" t="s">
        <v>453</v>
      </c>
      <c r="D149" s="40" t="s">
        <v>454</v>
      </c>
      <c r="E149" s="41">
        <v>1</v>
      </c>
      <c r="F149" s="42">
        <v>5700</v>
      </c>
      <c r="G149" s="40" t="s">
        <v>327</v>
      </c>
      <c r="H149" s="40" t="s">
        <v>455</v>
      </c>
      <c r="I149" s="40" t="s">
        <v>75</v>
      </c>
    </row>
    <row r="150" spans="1:9" ht="14.25" thickBot="1">
      <c r="A150" s="40" t="s">
        <v>456</v>
      </c>
      <c r="B150" s="40" t="s">
        <v>97</v>
      </c>
      <c r="C150" s="40" t="s">
        <v>457</v>
      </c>
      <c r="D150" s="40" t="s">
        <v>458</v>
      </c>
      <c r="E150" s="41">
        <v>1</v>
      </c>
      <c r="F150" s="42">
        <v>12199</v>
      </c>
      <c r="G150" s="40" t="s">
        <v>327</v>
      </c>
      <c r="H150" s="40" t="s">
        <v>459</v>
      </c>
      <c r="I150" s="40" t="s">
        <v>75</v>
      </c>
    </row>
    <row r="151" spans="1:9" ht="14.25" thickBot="1">
      <c r="A151" s="40" t="s">
        <v>460</v>
      </c>
      <c r="B151" s="40" t="s">
        <v>215</v>
      </c>
      <c r="C151" s="40" t="s">
        <v>157</v>
      </c>
      <c r="D151" s="40" t="s">
        <v>142</v>
      </c>
      <c r="E151" s="41">
        <v>1</v>
      </c>
      <c r="F151" s="42">
        <v>240</v>
      </c>
      <c r="G151" s="40" t="s">
        <v>159</v>
      </c>
      <c r="H151" s="40" t="s">
        <v>183</v>
      </c>
      <c r="I151" s="40" t="s">
        <v>75</v>
      </c>
    </row>
    <row r="152" spans="1:9" ht="14.25" thickBot="1">
      <c r="A152" s="40" t="s">
        <v>461</v>
      </c>
      <c r="B152" s="40" t="s">
        <v>215</v>
      </c>
      <c r="C152" s="40" t="s">
        <v>157</v>
      </c>
      <c r="D152" s="40" t="s">
        <v>142</v>
      </c>
      <c r="E152" s="41">
        <v>1</v>
      </c>
      <c r="F152" s="42">
        <v>240</v>
      </c>
      <c r="G152" s="40" t="s">
        <v>159</v>
      </c>
      <c r="H152" s="40" t="s">
        <v>183</v>
      </c>
      <c r="I152" s="40" t="s">
        <v>75</v>
      </c>
    </row>
    <row r="153" spans="1:9" ht="14.25" thickBot="1">
      <c r="A153" s="40" t="s">
        <v>462</v>
      </c>
      <c r="B153" s="40" t="s">
        <v>215</v>
      </c>
      <c r="C153" s="40" t="s">
        <v>157</v>
      </c>
      <c r="D153" s="40" t="s">
        <v>142</v>
      </c>
      <c r="E153" s="41">
        <v>1</v>
      </c>
      <c r="F153" s="42">
        <v>240</v>
      </c>
      <c r="G153" s="40" t="s">
        <v>159</v>
      </c>
      <c r="H153" s="40" t="s">
        <v>183</v>
      </c>
      <c r="I153" s="40" t="s">
        <v>75</v>
      </c>
    </row>
    <row r="154" spans="1:9" ht="14.25" thickBot="1">
      <c r="A154" s="40" t="s">
        <v>463</v>
      </c>
      <c r="B154" s="40" t="s">
        <v>215</v>
      </c>
      <c r="C154" s="40" t="s">
        <v>157</v>
      </c>
      <c r="D154" s="40" t="s">
        <v>142</v>
      </c>
      <c r="E154" s="41">
        <v>1</v>
      </c>
      <c r="F154" s="42">
        <v>240</v>
      </c>
      <c r="G154" s="40" t="s">
        <v>159</v>
      </c>
      <c r="H154" s="40" t="s">
        <v>183</v>
      </c>
      <c r="I154" s="40" t="s">
        <v>75</v>
      </c>
    </row>
    <row r="155" spans="1:9" ht="14.25" thickBot="1">
      <c r="A155" s="40" t="s">
        <v>464</v>
      </c>
      <c r="B155" s="40" t="s">
        <v>215</v>
      </c>
      <c r="C155" s="40" t="s">
        <v>157</v>
      </c>
      <c r="D155" s="40" t="s">
        <v>142</v>
      </c>
      <c r="E155" s="41">
        <v>1</v>
      </c>
      <c r="F155" s="42">
        <v>240</v>
      </c>
      <c r="G155" s="40" t="s">
        <v>159</v>
      </c>
      <c r="H155" s="40" t="s">
        <v>183</v>
      </c>
      <c r="I155" s="40" t="s">
        <v>75</v>
      </c>
    </row>
    <row r="156" spans="1:9" ht="14.25" thickBot="1">
      <c r="A156" s="40" t="s">
        <v>465</v>
      </c>
      <c r="B156" s="40" t="s">
        <v>215</v>
      </c>
      <c r="C156" s="40" t="s">
        <v>157</v>
      </c>
      <c r="D156" s="40" t="s">
        <v>142</v>
      </c>
      <c r="E156" s="41">
        <v>1</v>
      </c>
      <c r="F156" s="42">
        <v>240</v>
      </c>
      <c r="G156" s="40" t="s">
        <v>159</v>
      </c>
      <c r="H156" s="40" t="s">
        <v>183</v>
      </c>
      <c r="I156" s="40" t="s">
        <v>75</v>
      </c>
    </row>
    <row r="157" spans="1:9" ht="14.25" thickBot="1">
      <c r="A157" s="40" t="s">
        <v>466</v>
      </c>
      <c r="B157" s="40" t="s">
        <v>97</v>
      </c>
      <c r="C157" s="40" t="s">
        <v>467</v>
      </c>
      <c r="D157" s="40" t="s">
        <v>468</v>
      </c>
      <c r="E157" s="41">
        <v>1</v>
      </c>
      <c r="F157" s="42">
        <v>4200</v>
      </c>
      <c r="G157" s="40" t="s">
        <v>469</v>
      </c>
      <c r="H157" s="40" t="s">
        <v>470</v>
      </c>
      <c r="I157" s="40" t="s">
        <v>75</v>
      </c>
    </row>
    <row r="158" spans="1:9" ht="14.25" thickBot="1">
      <c r="A158" s="40" t="s">
        <v>471</v>
      </c>
      <c r="B158" s="40" t="s">
        <v>322</v>
      </c>
      <c r="C158" s="40" t="s">
        <v>142</v>
      </c>
      <c r="D158" s="40" t="s">
        <v>142</v>
      </c>
      <c r="E158" s="41">
        <v>1</v>
      </c>
      <c r="F158" s="42">
        <v>1750</v>
      </c>
      <c r="G158" s="40" t="s">
        <v>288</v>
      </c>
      <c r="H158" s="40" t="s">
        <v>323</v>
      </c>
      <c r="I158" s="40" t="s">
        <v>75</v>
      </c>
    </row>
    <row r="159" spans="1:9" ht="14.25" thickBot="1">
      <c r="A159" s="40" t="s">
        <v>472</v>
      </c>
      <c r="B159" s="40" t="s">
        <v>473</v>
      </c>
      <c r="C159" s="40" t="s">
        <v>72</v>
      </c>
      <c r="D159" s="40" t="s">
        <v>72</v>
      </c>
      <c r="E159" s="41">
        <v>1</v>
      </c>
      <c r="F159" s="42">
        <v>108</v>
      </c>
      <c r="G159" s="40" t="s">
        <v>159</v>
      </c>
      <c r="H159" s="40" t="s">
        <v>474</v>
      </c>
      <c r="I159" s="40" t="s">
        <v>75</v>
      </c>
    </row>
    <row r="160" spans="1:9" ht="14.25" thickBot="1">
      <c r="A160" s="40" t="s">
        <v>475</v>
      </c>
      <c r="B160" s="40" t="s">
        <v>476</v>
      </c>
      <c r="C160" s="40" t="s">
        <v>477</v>
      </c>
      <c r="D160" s="40" t="s">
        <v>72</v>
      </c>
      <c r="E160" s="41">
        <v>1</v>
      </c>
      <c r="F160" s="42">
        <v>1300</v>
      </c>
      <c r="G160" s="40" t="s">
        <v>445</v>
      </c>
      <c r="H160" s="40" t="s">
        <v>148</v>
      </c>
      <c r="I160" s="40" t="s">
        <v>75</v>
      </c>
    </row>
    <row r="161" spans="1:9" ht="14.25" thickBot="1">
      <c r="A161" s="40" t="s">
        <v>478</v>
      </c>
      <c r="B161" s="40" t="s">
        <v>419</v>
      </c>
      <c r="C161" s="40" t="s">
        <v>479</v>
      </c>
      <c r="D161" s="40" t="s">
        <v>72</v>
      </c>
      <c r="E161" s="41">
        <v>1</v>
      </c>
      <c r="F161" s="42">
        <v>3700</v>
      </c>
      <c r="G161" s="40" t="s">
        <v>416</v>
      </c>
      <c r="H161" s="40" t="s">
        <v>480</v>
      </c>
      <c r="I161" s="40" t="s">
        <v>75</v>
      </c>
    </row>
    <row r="162" spans="1:9" ht="14.25" thickBot="1">
      <c r="A162" s="40" t="s">
        <v>481</v>
      </c>
      <c r="B162" s="40" t="s">
        <v>482</v>
      </c>
      <c r="C162" s="40" t="s">
        <v>72</v>
      </c>
      <c r="D162" s="40" t="s">
        <v>72</v>
      </c>
      <c r="E162" s="41">
        <v>1</v>
      </c>
      <c r="F162" s="42">
        <v>1000</v>
      </c>
      <c r="G162" s="40" t="s">
        <v>395</v>
      </c>
      <c r="H162" s="40" t="s">
        <v>333</v>
      </c>
      <c r="I162" s="40" t="s">
        <v>75</v>
      </c>
    </row>
    <row r="163" spans="1:9" ht="14.25" thickBot="1">
      <c r="A163" s="40" t="s">
        <v>483</v>
      </c>
      <c r="B163" s="40" t="s">
        <v>338</v>
      </c>
      <c r="C163" s="40" t="s">
        <v>72</v>
      </c>
      <c r="D163" s="40" t="s">
        <v>72</v>
      </c>
      <c r="E163" s="41">
        <v>1</v>
      </c>
      <c r="F163" s="42">
        <v>9895</v>
      </c>
      <c r="G163" s="40" t="s">
        <v>159</v>
      </c>
      <c r="H163" s="40" t="s">
        <v>484</v>
      </c>
      <c r="I163" s="40" t="s">
        <v>75</v>
      </c>
    </row>
    <row r="164" spans="1:9" ht="14.25" thickBot="1">
      <c r="A164" s="40" t="s">
        <v>485</v>
      </c>
      <c r="B164" s="40" t="s">
        <v>486</v>
      </c>
      <c r="C164" s="40" t="s">
        <v>487</v>
      </c>
      <c r="D164" s="40" t="s">
        <v>142</v>
      </c>
      <c r="E164" s="41">
        <v>1</v>
      </c>
      <c r="F164" s="42">
        <v>1472</v>
      </c>
      <c r="G164" s="40" t="s">
        <v>416</v>
      </c>
      <c r="H164" s="40" t="s">
        <v>488</v>
      </c>
      <c r="I164" s="40" t="s">
        <v>75</v>
      </c>
    </row>
    <row r="165" spans="1:9" ht="14.25" thickBot="1">
      <c r="A165" s="40" t="s">
        <v>489</v>
      </c>
      <c r="B165" s="40" t="s">
        <v>490</v>
      </c>
      <c r="C165" s="40" t="s">
        <v>491</v>
      </c>
      <c r="D165" s="40" t="s">
        <v>142</v>
      </c>
      <c r="E165" s="41">
        <v>1</v>
      </c>
      <c r="F165" s="42">
        <v>3680</v>
      </c>
      <c r="G165" s="40" t="s">
        <v>416</v>
      </c>
      <c r="H165" s="40" t="s">
        <v>488</v>
      </c>
      <c r="I165" s="40" t="s">
        <v>75</v>
      </c>
    </row>
    <row r="166" spans="1:9" ht="14.25" thickBot="1">
      <c r="A166" s="40" t="s">
        <v>492</v>
      </c>
      <c r="B166" s="40" t="s">
        <v>226</v>
      </c>
      <c r="C166" s="40" t="s">
        <v>493</v>
      </c>
      <c r="D166" s="40" t="s">
        <v>494</v>
      </c>
      <c r="E166" s="41">
        <v>1</v>
      </c>
      <c r="F166" s="42">
        <v>2999</v>
      </c>
      <c r="G166" s="40" t="s">
        <v>416</v>
      </c>
      <c r="H166" s="40" t="s">
        <v>495</v>
      </c>
      <c r="I166" s="40" t="s">
        <v>75</v>
      </c>
    </row>
    <row r="167" spans="1:9" ht="14.25" thickBot="1">
      <c r="A167" s="40" t="s">
        <v>496</v>
      </c>
      <c r="B167" s="40" t="s">
        <v>497</v>
      </c>
      <c r="C167" s="40" t="s">
        <v>498</v>
      </c>
      <c r="D167" s="40" t="s">
        <v>499</v>
      </c>
      <c r="E167" s="41">
        <v>1</v>
      </c>
      <c r="F167" s="42">
        <v>2100</v>
      </c>
      <c r="G167" s="40" t="s">
        <v>143</v>
      </c>
      <c r="H167" s="40" t="s">
        <v>500</v>
      </c>
      <c r="I167" s="40" t="s">
        <v>75</v>
      </c>
    </row>
    <row r="168" spans="1:9" ht="14.25" thickBot="1">
      <c r="A168" s="40" t="s">
        <v>501</v>
      </c>
      <c r="B168" s="40" t="s">
        <v>338</v>
      </c>
      <c r="C168" s="40" t="s">
        <v>72</v>
      </c>
      <c r="D168" s="40" t="s">
        <v>72</v>
      </c>
      <c r="E168" s="41">
        <v>1</v>
      </c>
      <c r="F168" s="42">
        <v>6210</v>
      </c>
      <c r="G168" s="40" t="s">
        <v>159</v>
      </c>
      <c r="H168" s="40" t="s">
        <v>484</v>
      </c>
      <c r="I168" s="40" t="s">
        <v>75</v>
      </c>
    </row>
    <row r="169" spans="1:9" ht="14.25" thickBot="1">
      <c r="A169" s="40" t="s">
        <v>502</v>
      </c>
      <c r="B169" s="40" t="s">
        <v>226</v>
      </c>
      <c r="C169" s="40" t="s">
        <v>503</v>
      </c>
      <c r="D169" s="40" t="s">
        <v>504</v>
      </c>
      <c r="E169" s="41">
        <v>1</v>
      </c>
      <c r="F169" s="42">
        <v>5000</v>
      </c>
      <c r="G169" s="40" t="s">
        <v>143</v>
      </c>
      <c r="H169" s="40" t="s">
        <v>505</v>
      </c>
      <c r="I169" s="40" t="s">
        <v>75</v>
      </c>
    </row>
    <row r="170" spans="1:9" ht="14.25" thickBot="1">
      <c r="A170" s="40" t="s">
        <v>506</v>
      </c>
      <c r="B170" s="40" t="s">
        <v>507</v>
      </c>
      <c r="C170" s="40" t="s">
        <v>508</v>
      </c>
      <c r="D170" s="40" t="s">
        <v>509</v>
      </c>
      <c r="E170" s="41">
        <v>1</v>
      </c>
      <c r="F170" s="42">
        <v>1286</v>
      </c>
      <c r="G170" s="40" t="s">
        <v>314</v>
      </c>
      <c r="H170" s="40" t="s">
        <v>510</v>
      </c>
      <c r="I170" s="40" t="s">
        <v>75</v>
      </c>
    </row>
    <row r="171" spans="1:9" ht="14.25" thickBot="1">
      <c r="A171" s="40" t="s">
        <v>511</v>
      </c>
      <c r="B171" s="40" t="s">
        <v>512</v>
      </c>
      <c r="C171" s="40" t="s">
        <v>377</v>
      </c>
      <c r="D171" s="40" t="s">
        <v>142</v>
      </c>
      <c r="E171" s="41">
        <v>1</v>
      </c>
      <c r="F171" s="42">
        <v>2400</v>
      </c>
      <c r="G171" s="40" t="s">
        <v>143</v>
      </c>
      <c r="H171" s="40" t="s">
        <v>513</v>
      </c>
      <c r="I171" s="40" t="s">
        <v>75</v>
      </c>
    </row>
    <row r="172" spans="1:9" ht="14.25" thickBot="1">
      <c r="A172" s="40" t="s">
        <v>514</v>
      </c>
      <c r="B172" s="40" t="s">
        <v>512</v>
      </c>
      <c r="C172" s="40" t="s">
        <v>377</v>
      </c>
      <c r="D172" s="40" t="s">
        <v>142</v>
      </c>
      <c r="E172" s="41">
        <v>1</v>
      </c>
      <c r="F172" s="42">
        <v>2400</v>
      </c>
      <c r="G172" s="40" t="s">
        <v>143</v>
      </c>
      <c r="H172" s="40" t="s">
        <v>513</v>
      </c>
      <c r="I172" s="40" t="s">
        <v>75</v>
      </c>
    </row>
    <row r="173" spans="1:9" ht="14.25" thickBot="1">
      <c r="A173" s="40" t="s">
        <v>515</v>
      </c>
      <c r="B173" s="40" t="s">
        <v>97</v>
      </c>
      <c r="C173" s="40" t="s">
        <v>516</v>
      </c>
      <c r="D173" s="40" t="s">
        <v>517</v>
      </c>
      <c r="E173" s="41">
        <v>1</v>
      </c>
      <c r="F173" s="42">
        <v>5700</v>
      </c>
      <c r="G173" s="40" t="s">
        <v>314</v>
      </c>
      <c r="H173" s="40" t="s">
        <v>518</v>
      </c>
      <c r="I173" s="40" t="s">
        <v>75</v>
      </c>
    </row>
    <row r="174" spans="1:9" ht="14.25" thickBot="1">
      <c r="A174" s="40" t="s">
        <v>519</v>
      </c>
      <c r="B174" s="40" t="s">
        <v>97</v>
      </c>
      <c r="C174" s="40" t="s">
        <v>516</v>
      </c>
      <c r="D174" s="40" t="s">
        <v>517</v>
      </c>
      <c r="E174" s="41">
        <v>1</v>
      </c>
      <c r="F174" s="42">
        <v>5700</v>
      </c>
      <c r="G174" s="40" t="s">
        <v>314</v>
      </c>
      <c r="H174" s="40" t="s">
        <v>518</v>
      </c>
      <c r="I174" s="40" t="s">
        <v>75</v>
      </c>
    </row>
    <row r="175" spans="1:9" ht="14.25" thickBot="1">
      <c r="A175" s="40" t="s">
        <v>520</v>
      </c>
      <c r="B175" s="40" t="s">
        <v>226</v>
      </c>
      <c r="C175" s="40" t="s">
        <v>521</v>
      </c>
      <c r="D175" s="40" t="s">
        <v>522</v>
      </c>
      <c r="E175" s="41">
        <v>1</v>
      </c>
      <c r="F175" s="42">
        <v>5400</v>
      </c>
      <c r="G175" s="40" t="s">
        <v>314</v>
      </c>
      <c r="H175" s="40" t="s">
        <v>523</v>
      </c>
      <c r="I175" s="40" t="s">
        <v>75</v>
      </c>
    </row>
    <row r="176" spans="1:9" ht="14.25" thickBot="1">
      <c r="A176" s="40" t="s">
        <v>524</v>
      </c>
      <c r="B176" s="40" t="s">
        <v>97</v>
      </c>
      <c r="C176" s="40" t="s">
        <v>525</v>
      </c>
      <c r="D176" s="40" t="s">
        <v>526</v>
      </c>
      <c r="E176" s="41">
        <v>1</v>
      </c>
      <c r="F176" s="42">
        <v>6690</v>
      </c>
      <c r="G176" s="40" t="s">
        <v>327</v>
      </c>
      <c r="H176" s="40" t="s">
        <v>527</v>
      </c>
      <c r="I176" s="40" t="s">
        <v>75</v>
      </c>
    </row>
    <row r="177" spans="1:9" ht="14.25" thickBot="1">
      <c r="A177" s="40" t="s">
        <v>528</v>
      </c>
      <c r="B177" s="40" t="s">
        <v>529</v>
      </c>
      <c r="C177" s="40" t="s">
        <v>72</v>
      </c>
      <c r="D177" s="40" t="s">
        <v>72</v>
      </c>
      <c r="E177" s="41">
        <v>1</v>
      </c>
      <c r="F177" s="42">
        <v>110</v>
      </c>
      <c r="G177" s="40" t="s">
        <v>159</v>
      </c>
      <c r="H177" s="40" t="s">
        <v>474</v>
      </c>
      <c r="I177" s="40" t="s">
        <v>75</v>
      </c>
    </row>
    <row r="178" spans="1:9" ht="14.25" thickBot="1">
      <c r="A178" s="40" t="s">
        <v>530</v>
      </c>
      <c r="B178" s="40" t="s">
        <v>531</v>
      </c>
      <c r="C178" s="40" t="s">
        <v>532</v>
      </c>
      <c r="D178" s="40" t="s">
        <v>533</v>
      </c>
      <c r="E178" s="41">
        <v>1</v>
      </c>
      <c r="F178" s="42">
        <v>4800</v>
      </c>
      <c r="G178" s="40" t="s">
        <v>143</v>
      </c>
      <c r="H178" s="40" t="s">
        <v>534</v>
      </c>
      <c r="I178" s="40" t="s">
        <v>75</v>
      </c>
    </row>
    <row r="179" spans="1:9" ht="14.25" thickBot="1">
      <c r="A179" s="40" t="s">
        <v>535</v>
      </c>
      <c r="B179" s="40" t="s">
        <v>97</v>
      </c>
      <c r="C179" s="40" t="s">
        <v>536</v>
      </c>
      <c r="D179" s="40" t="s">
        <v>537</v>
      </c>
      <c r="E179" s="41">
        <v>1</v>
      </c>
      <c r="F179" s="42">
        <v>5839.99</v>
      </c>
      <c r="G179" s="40" t="s">
        <v>469</v>
      </c>
      <c r="H179" s="40" t="s">
        <v>538</v>
      </c>
      <c r="I179" s="40" t="s">
        <v>75</v>
      </c>
    </row>
    <row r="180" spans="1:9" ht="14.25" thickBot="1">
      <c r="A180" s="40" t="s">
        <v>539</v>
      </c>
      <c r="B180" s="40" t="s">
        <v>540</v>
      </c>
      <c r="C180" s="40" t="s">
        <v>541</v>
      </c>
      <c r="D180" s="40" t="s">
        <v>72</v>
      </c>
      <c r="E180" s="41">
        <v>1</v>
      </c>
      <c r="F180" s="42">
        <v>11960</v>
      </c>
      <c r="G180" s="40" t="s">
        <v>445</v>
      </c>
      <c r="H180" s="40" t="s">
        <v>148</v>
      </c>
      <c r="I180" s="40" t="s">
        <v>75</v>
      </c>
    </row>
    <row r="181" spans="1:9" ht="14.25" thickBot="1">
      <c r="A181" s="40" t="s">
        <v>542</v>
      </c>
      <c r="B181" s="40" t="s">
        <v>543</v>
      </c>
      <c r="C181" s="40" t="s">
        <v>142</v>
      </c>
      <c r="D181" s="40" t="s">
        <v>142</v>
      </c>
      <c r="E181" s="41">
        <v>1</v>
      </c>
      <c r="F181" s="42">
        <v>522</v>
      </c>
      <c r="G181" s="40" t="s">
        <v>288</v>
      </c>
      <c r="H181" s="40" t="s">
        <v>544</v>
      </c>
      <c r="I181" s="40" t="s">
        <v>75</v>
      </c>
    </row>
    <row r="182" spans="1:9" ht="14.25" thickBot="1">
      <c r="A182" s="40" t="s">
        <v>545</v>
      </c>
      <c r="B182" s="40" t="s">
        <v>97</v>
      </c>
      <c r="C182" s="40" t="s">
        <v>453</v>
      </c>
      <c r="D182" s="40" t="s">
        <v>454</v>
      </c>
      <c r="E182" s="41">
        <v>1</v>
      </c>
      <c r="F182" s="42">
        <v>5700</v>
      </c>
      <c r="G182" s="40" t="s">
        <v>327</v>
      </c>
      <c r="H182" s="40" t="s">
        <v>455</v>
      </c>
      <c r="I182" s="40" t="s">
        <v>75</v>
      </c>
    </row>
    <row r="183" spans="1:9" ht="14.25" thickBot="1">
      <c r="A183" s="40" t="s">
        <v>546</v>
      </c>
      <c r="B183" s="40" t="s">
        <v>547</v>
      </c>
      <c r="C183" s="40" t="s">
        <v>548</v>
      </c>
      <c r="D183" s="40" t="s">
        <v>142</v>
      </c>
      <c r="E183" s="41">
        <v>1</v>
      </c>
      <c r="F183" s="42">
        <v>2890</v>
      </c>
      <c r="G183" s="40" t="s">
        <v>143</v>
      </c>
      <c r="H183" s="40" t="s">
        <v>549</v>
      </c>
      <c r="I183" s="40" t="s">
        <v>75</v>
      </c>
    </row>
    <row r="184" spans="1:9" ht="14.25" thickBot="1">
      <c r="A184" s="40" t="s">
        <v>550</v>
      </c>
      <c r="B184" s="40" t="s">
        <v>551</v>
      </c>
      <c r="C184" s="40" t="s">
        <v>72</v>
      </c>
      <c r="D184" s="40" t="s">
        <v>72</v>
      </c>
      <c r="E184" s="41">
        <v>1</v>
      </c>
      <c r="F184" s="42">
        <v>120</v>
      </c>
      <c r="G184" s="40" t="s">
        <v>159</v>
      </c>
      <c r="H184" s="40" t="s">
        <v>484</v>
      </c>
      <c r="I184" s="40" t="s">
        <v>75</v>
      </c>
    </row>
    <row r="185" spans="1:9" ht="14.25" thickBot="1">
      <c r="A185" s="40" t="s">
        <v>552</v>
      </c>
      <c r="B185" s="40" t="s">
        <v>553</v>
      </c>
      <c r="C185" s="40" t="s">
        <v>142</v>
      </c>
      <c r="D185" s="40" t="s">
        <v>142</v>
      </c>
      <c r="E185" s="41">
        <v>1</v>
      </c>
      <c r="F185" s="42">
        <v>1777</v>
      </c>
      <c r="G185" s="40" t="s">
        <v>159</v>
      </c>
      <c r="H185" s="40" t="s">
        <v>554</v>
      </c>
      <c r="I185" s="40" t="s">
        <v>75</v>
      </c>
    </row>
    <row r="186" spans="1:9" ht="14.25" thickBot="1">
      <c r="A186" s="40" t="s">
        <v>555</v>
      </c>
      <c r="B186" s="40" t="s">
        <v>97</v>
      </c>
      <c r="C186" s="40" t="s">
        <v>305</v>
      </c>
      <c r="D186" s="40" t="s">
        <v>556</v>
      </c>
      <c r="E186" s="41">
        <v>1</v>
      </c>
      <c r="F186" s="42">
        <v>4200</v>
      </c>
      <c r="G186" s="40" t="s">
        <v>314</v>
      </c>
      <c r="H186" s="40" t="s">
        <v>557</v>
      </c>
      <c r="I186" s="40" t="s">
        <v>75</v>
      </c>
    </row>
    <row r="187" spans="1:9" ht="14.25" thickBot="1">
      <c r="A187" s="40" t="s">
        <v>558</v>
      </c>
      <c r="B187" s="40" t="s">
        <v>559</v>
      </c>
      <c r="C187" s="40" t="s">
        <v>560</v>
      </c>
      <c r="D187" s="40" t="s">
        <v>142</v>
      </c>
      <c r="E187" s="41">
        <v>1</v>
      </c>
      <c r="F187" s="42">
        <v>4300</v>
      </c>
      <c r="G187" s="40" t="s">
        <v>143</v>
      </c>
      <c r="H187" s="40" t="s">
        <v>561</v>
      </c>
      <c r="I187" s="40" t="s">
        <v>75</v>
      </c>
    </row>
    <row r="188" spans="1:9" ht="14.25" thickBot="1">
      <c r="A188" s="40" t="s">
        <v>562</v>
      </c>
      <c r="B188" s="40" t="s">
        <v>97</v>
      </c>
      <c r="C188" s="40" t="s">
        <v>563</v>
      </c>
      <c r="D188" s="40" t="s">
        <v>564</v>
      </c>
      <c r="E188" s="41">
        <v>1</v>
      </c>
      <c r="F188" s="42">
        <v>6700</v>
      </c>
      <c r="G188" s="40" t="s">
        <v>143</v>
      </c>
      <c r="H188" s="40" t="s">
        <v>561</v>
      </c>
      <c r="I188" s="40" t="s">
        <v>75</v>
      </c>
    </row>
    <row r="189" spans="1:9" ht="14.25" thickBot="1">
      <c r="A189" s="40" t="s">
        <v>565</v>
      </c>
      <c r="B189" s="40" t="s">
        <v>566</v>
      </c>
      <c r="C189" s="40" t="s">
        <v>567</v>
      </c>
      <c r="D189" s="40" t="s">
        <v>568</v>
      </c>
      <c r="E189" s="41">
        <v>1</v>
      </c>
      <c r="F189" s="42">
        <v>4000</v>
      </c>
      <c r="G189" s="40" t="s">
        <v>143</v>
      </c>
      <c r="H189" s="40" t="s">
        <v>569</v>
      </c>
      <c r="I189" s="40" t="s">
        <v>75</v>
      </c>
    </row>
    <row r="190" spans="1:9" ht="14.25" thickBot="1">
      <c r="A190" s="40" t="s">
        <v>570</v>
      </c>
      <c r="B190" s="40" t="s">
        <v>571</v>
      </c>
      <c r="C190" s="40" t="s">
        <v>572</v>
      </c>
      <c r="D190" s="40" t="s">
        <v>573</v>
      </c>
      <c r="E190" s="41">
        <v>1</v>
      </c>
      <c r="F190" s="42">
        <v>450</v>
      </c>
      <c r="G190" s="40" t="s">
        <v>143</v>
      </c>
      <c r="H190" s="40" t="s">
        <v>574</v>
      </c>
      <c r="I190" s="40" t="s">
        <v>75</v>
      </c>
    </row>
    <row r="191" spans="1:9" ht="14.25" thickBot="1">
      <c r="A191" s="40" t="s">
        <v>575</v>
      </c>
      <c r="B191" s="40" t="s">
        <v>553</v>
      </c>
      <c r="C191" s="40" t="s">
        <v>142</v>
      </c>
      <c r="D191" s="40" t="s">
        <v>142</v>
      </c>
      <c r="E191" s="41">
        <v>1</v>
      </c>
      <c r="F191" s="42">
        <v>1800</v>
      </c>
      <c r="G191" s="40" t="s">
        <v>159</v>
      </c>
      <c r="H191" s="40" t="s">
        <v>576</v>
      </c>
      <c r="I191" s="40" t="s">
        <v>75</v>
      </c>
    </row>
    <row r="192" spans="1:9" ht="14.25" thickBot="1">
      <c r="A192" s="40" t="s">
        <v>577</v>
      </c>
      <c r="B192" s="40" t="s">
        <v>578</v>
      </c>
      <c r="C192" s="40" t="s">
        <v>72</v>
      </c>
      <c r="D192" s="40" t="s">
        <v>72</v>
      </c>
      <c r="E192" s="41">
        <v>1</v>
      </c>
      <c r="F192" s="42">
        <v>690</v>
      </c>
      <c r="G192" s="40" t="s">
        <v>159</v>
      </c>
      <c r="H192" s="40" t="s">
        <v>579</v>
      </c>
      <c r="I192" s="40" t="s">
        <v>75</v>
      </c>
    </row>
    <row r="193" spans="1:9" ht="14.25" thickBot="1">
      <c r="A193" s="40" t="s">
        <v>2</v>
      </c>
      <c r="B193" s="40"/>
      <c r="C193" s="40"/>
      <c r="D193" s="40"/>
      <c r="E193" s="41">
        <f>SUM(E6:E192)</f>
        <v>187</v>
      </c>
      <c r="F193" s="42">
        <f>SUM(F6:F192)</f>
        <v>916376.99</v>
      </c>
      <c r="G193" s="40"/>
      <c r="H193" s="40"/>
      <c r="I193" s="40"/>
    </row>
  </sheetData>
  <sheetProtection password="C59D" sheet="1" objects="1" scenarios="1"/>
  <mergeCells count="2">
    <mergeCell ref="A1:H1"/>
    <mergeCell ref="A3:H3"/>
  </mergeCells>
  <phoneticPr fontId="1" type="noConversion"/>
  <printOptions horizontalCentered="1"/>
  <pageMargins left="0.74803149606299213" right="0.74803149606299213" top="0.98425196850393704" bottom="0.98425196850393704" header="0.51181102362204722" footer="0.5118110236220472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L36"/>
  <sheetViews>
    <sheetView zoomScale="130" zoomScaleNormal="130" workbookViewId="0">
      <pane xSplit="1" ySplit="5" topLeftCell="B6" activePane="bottomRight" state="frozen"/>
      <selection pane="topRight"/>
      <selection pane="bottomLeft"/>
      <selection pane="bottomRight" activeCell="A2" sqref="A2:L2"/>
    </sheetView>
  </sheetViews>
  <sheetFormatPr defaultRowHeight="13.5"/>
  <cols>
    <col min="1" max="1" width="5.625" style="3" customWidth="1"/>
    <col min="2" max="2" width="8.875" style="3" customWidth="1"/>
    <col min="3" max="3" width="14.75" style="3" customWidth="1"/>
    <col min="4" max="4" width="19.625" style="3" customWidth="1"/>
    <col min="5" max="5" width="10.25" style="4" customWidth="1"/>
    <col min="6" max="6" width="8.5" style="3" customWidth="1"/>
    <col min="7" max="7" width="10.5" style="5" customWidth="1"/>
    <col min="8" max="8" width="6" style="3" customWidth="1"/>
    <col min="9" max="9" width="12.25" style="3" customWidth="1"/>
    <col min="10" max="10" width="17.75" style="6" customWidth="1"/>
    <col min="11" max="11" width="10.375" style="7" customWidth="1"/>
    <col min="12" max="12" width="8.375" style="6" customWidth="1"/>
    <col min="13" max="16384" width="9" style="6"/>
  </cols>
  <sheetData>
    <row r="1" spans="1:12" ht="20.25" customHeight="1">
      <c r="A1" s="44" t="s">
        <v>12</v>
      </c>
      <c r="B1" s="44"/>
      <c r="C1" s="44"/>
    </row>
    <row r="2" spans="1:12" ht="32.25" customHeight="1">
      <c r="A2" s="45" t="s">
        <v>13</v>
      </c>
      <c r="B2" s="45"/>
      <c r="C2" s="45"/>
      <c r="D2" s="45"/>
      <c r="E2" s="45"/>
      <c r="F2" s="45"/>
      <c r="G2" s="45"/>
      <c r="H2" s="45"/>
      <c r="I2" s="45"/>
      <c r="J2" s="45"/>
      <c r="K2" s="45"/>
      <c r="L2" s="45"/>
    </row>
    <row r="4" spans="1:12" s="1" customFormat="1" ht="22.5" customHeight="1">
      <c r="A4" s="46" t="s">
        <v>14</v>
      </c>
      <c r="B4" s="46"/>
      <c r="C4" s="47"/>
      <c r="D4" s="47"/>
      <c r="E4" s="47"/>
      <c r="F4" s="8"/>
      <c r="H4" s="9"/>
      <c r="I4" s="9"/>
      <c r="J4" s="9"/>
      <c r="K4" s="48" t="s">
        <v>15</v>
      </c>
      <c r="L4" s="48"/>
    </row>
    <row r="5" spans="1:12" s="2" customFormat="1" ht="27" customHeight="1">
      <c r="A5" s="10" t="s">
        <v>16</v>
      </c>
      <c r="B5" s="10" t="s">
        <v>3</v>
      </c>
      <c r="C5" s="10" t="s">
        <v>4</v>
      </c>
      <c r="D5" s="10" t="s">
        <v>17</v>
      </c>
      <c r="E5" s="11" t="s">
        <v>18</v>
      </c>
      <c r="F5" s="10" t="s">
        <v>19</v>
      </c>
      <c r="G5" s="12" t="s">
        <v>20</v>
      </c>
      <c r="H5" s="10" t="s">
        <v>21</v>
      </c>
      <c r="I5" s="10" t="s">
        <v>22</v>
      </c>
      <c r="J5" s="10" t="s">
        <v>23</v>
      </c>
      <c r="K5" s="12" t="s">
        <v>24</v>
      </c>
      <c r="L5" s="12" t="s">
        <v>11</v>
      </c>
    </row>
    <row r="6" spans="1:12" s="1" customFormat="1" ht="15.95" customHeight="1">
      <c r="A6" s="52" t="s">
        <v>25</v>
      </c>
      <c r="B6" s="53"/>
      <c r="C6" s="54"/>
      <c r="D6" s="13" t="s">
        <v>26</v>
      </c>
      <c r="E6" s="14"/>
      <c r="F6" s="15"/>
      <c r="G6" s="16" t="s">
        <v>10</v>
      </c>
      <c r="H6" s="13" t="s">
        <v>10</v>
      </c>
      <c r="I6" s="13" t="s">
        <v>10</v>
      </c>
      <c r="J6" s="13" t="s">
        <v>10</v>
      </c>
      <c r="K6" s="16" t="s">
        <v>10</v>
      </c>
      <c r="L6" s="16"/>
    </row>
    <row r="7" spans="1:12" s="1" customFormat="1" ht="15.95" customHeight="1">
      <c r="A7" s="49" t="s">
        <v>27</v>
      </c>
      <c r="B7" s="55"/>
      <c r="C7" s="50"/>
      <c r="D7" s="17" t="s">
        <v>26</v>
      </c>
      <c r="E7" s="18"/>
      <c r="F7" s="19" t="s">
        <v>28</v>
      </c>
      <c r="G7" s="20" t="s">
        <v>10</v>
      </c>
      <c r="H7" s="21" t="s">
        <v>10</v>
      </c>
      <c r="I7" s="21" t="s">
        <v>10</v>
      </c>
      <c r="J7" s="21" t="s">
        <v>10</v>
      </c>
      <c r="K7" s="20" t="s">
        <v>10</v>
      </c>
      <c r="L7" s="20"/>
    </row>
    <row r="8" spans="1:12" s="1" customFormat="1" ht="15.95" customHeight="1">
      <c r="A8" s="21">
        <v>1</v>
      </c>
      <c r="B8" s="10" t="s">
        <v>29</v>
      </c>
      <c r="C8" s="21" t="s">
        <v>30</v>
      </c>
      <c r="D8" s="21" t="s">
        <v>31</v>
      </c>
      <c r="E8" s="22">
        <v>1000</v>
      </c>
      <c r="F8" s="15">
        <v>2.3199999999999998E-2</v>
      </c>
      <c r="G8" s="20">
        <v>42524</v>
      </c>
      <c r="H8" s="21" t="s">
        <v>32</v>
      </c>
      <c r="I8" s="21" t="s">
        <v>33</v>
      </c>
      <c r="J8" s="21" t="s">
        <v>34</v>
      </c>
      <c r="K8" s="20">
        <v>42503</v>
      </c>
      <c r="L8" s="20"/>
    </row>
    <row r="9" spans="1:12" s="1" customFormat="1" ht="15.95" customHeight="1">
      <c r="A9" s="21" t="s">
        <v>35</v>
      </c>
      <c r="B9" s="21" t="s">
        <v>35</v>
      </c>
      <c r="C9" s="21" t="s">
        <v>35</v>
      </c>
      <c r="D9" s="21"/>
      <c r="E9" s="22"/>
      <c r="F9" s="15"/>
      <c r="G9" s="20"/>
      <c r="H9" s="21"/>
      <c r="I9" s="21"/>
      <c r="J9" s="21"/>
      <c r="K9" s="20"/>
      <c r="L9" s="20"/>
    </row>
    <row r="10" spans="1:12" s="1" customFormat="1" ht="15.95" customHeight="1">
      <c r="A10" s="49" t="s">
        <v>36</v>
      </c>
      <c r="B10" s="55"/>
      <c r="C10" s="50"/>
      <c r="D10" s="17" t="s">
        <v>26</v>
      </c>
      <c r="E10" s="18"/>
      <c r="F10" s="19" t="s">
        <v>28</v>
      </c>
      <c r="G10" s="20" t="s">
        <v>10</v>
      </c>
      <c r="H10" s="21" t="s">
        <v>10</v>
      </c>
      <c r="I10" s="21" t="s">
        <v>10</v>
      </c>
      <c r="J10" s="21" t="s">
        <v>10</v>
      </c>
      <c r="K10" s="20" t="s">
        <v>10</v>
      </c>
      <c r="L10" s="20"/>
    </row>
    <row r="11" spans="1:12" s="1" customFormat="1" ht="15.95" customHeight="1">
      <c r="A11" s="21">
        <v>1</v>
      </c>
      <c r="B11" s="10" t="s">
        <v>29</v>
      </c>
      <c r="C11" s="21" t="s">
        <v>30</v>
      </c>
      <c r="D11" s="21" t="s">
        <v>31</v>
      </c>
      <c r="E11" s="22">
        <v>6000</v>
      </c>
      <c r="F11" s="15">
        <v>7.8799999999999995E-2</v>
      </c>
      <c r="G11" s="20">
        <v>39967</v>
      </c>
      <c r="H11" s="21" t="s">
        <v>37</v>
      </c>
      <c r="I11" s="21" t="s">
        <v>33</v>
      </c>
      <c r="J11" s="21" t="s">
        <v>34</v>
      </c>
      <c r="K11" s="20">
        <v>39946</v>
      </c>
      <c r="L11" s="20"/>
    </row>
    <row r="12" spans="1:12" s="1" customFormat="1" ht="15.95" customHeight="1">
      <c r="A12" s="21" t="s">
        <v>35</v>
      </c>
      <c r="B12" s="21" t="s">
        <v>35</v>
      </c>
      <c r="C12" s="21" t="s">
        <v>35</v>
      </c>
      <c r="D12" s="21"/>
      <c r="E12" s="22"/>
      <c r="F12" s="15"/>
      <c r="G12" s="20"/>
      <c r="H12" s="21"/>
      <c r="I12" s="21"/>
      <c r="J12" s="21"/>
      <c r="K12" s="20"/>
      <c r="L12" s="20"/>
    </row>
    <row r="13" spans="1:12" s="1" customFormat="1" ht="15.95" customHeight="1">
      <c r="A13" s="49" t="s">
        <v>38</v>
      </c>
      <c r="B13" s="55"/>
      <c r="C13" s="50"/>
      <c r="D13" s="21" t="s">
        <v>10</v>
      </c>
      <c r="E13" s="22"/>
      <c r="F13" s="23" t="s">
        <v>10</v>
      </c>
      <c r="G13" s="20" t="s">
        <v>10</v>
      </c>
      <c r="H13" s="21" t="s">
        <v>10</v>
      </c>
      <c r="I13" s="21" t="s">
        <v>10</v>
      </c>
      <c r="J13" s="21" t="s">
        <v>10</v>
      </c>
      <c r="K13" s="20" t="s">
        <v>10</v>
      </c>
      <c r="L13" s="20"/>
    </row>
    <row r="14" spans="1:12" s="2" customFormat="1" ht="15.95" customHeight="1">
      <c r="A14" s="10">
        <v>1</v>
      </c>
      <c r="B14" s="49" t="s">
        <v>39</v>
      </c>
      <c r="C14" s="50"/>
      <c r="D14" s="10" t="s">
        <v>40</v>
      </c>
      <c r="E14" s="24">
        <f>E15+E16+E17</f>
        <v>10000</v>
      </c>
      <c r="F14" s="15">
        <v>0.85</v>
      </c>
      <c r="G14" s="12">
        <v>40031</v>
      </c>
      <c r="H14" s="10" t="s">
        <v>41</v>
      </c>
      <c r="I14" s="21" t="s">
        <v>10</v>
      </c>
      <c r="J14" s="21" t="s">
        <v>10</v>
      </c>
      <c r="K14" s="20" t="s">
        <v>10</v>
      </c>
      <c r="L14" s="12"/>
    </row>
    <row r="15" spans="1:12" s="1" customFormat="1" ht="15.95" customHeight="1">
      <c r="A15" s="21"/>
      <c r="B15" s="21" t="s">
        <v>10</v>
      </c>
      <c r="C15" s="21" t="s">
        <v>30</v>
      </c>
      <c r="D15" s="21" t="s">
        <v>31</v>
      </c>
      <c r="E15" s="22">
        <v>2000</v>
      </c>
      <c r="F15" s="23" t="s">
        <v>10</v>
      </c>
      <c r="G15" s="20" t="s">
        <v>10</v>
      </c>
      <c r="H15" s="21" t="s">
        <v>10</v>
      </c>
      <c r="I15" s="21" t="s">
        <v>42</v>
      </c>
      <c r="J15" s="21" t="s">
        <v>43</v>
      </c>
      <c r="K15" s="20">
        <v>39909</v>
      </c>
      <c r="L15" s="20"/>
    </row>
    <row r="16" spans="1:12" s="1" customFormat="1" ht="15.95" customHeight="1">
      <c r="A16" s="21"/>
      <c r="B16" s="21" t="s">
        <v>44</v>
      </c>
      <c r="C16" s="21" t="s">
        <v>45</v>
      </c>
      <c r="D16" s="21" t="s">
        <v>46</v>
      </c>
      <c r="E16" s="22">
        <v>5000</v>
      </c>
      <c r="F16" s="23" t="s">
        <v>10</v>
      </c>
      <c r="G16" s="20" t="s">
        <v>10</v>
      </c>
      <c r="H16" s="21" t="s">
        <v>10</v>
      </c>
      <c r="I16" s="21" t="s">
        <v>42</v>
      </c>
      <c r="J16" s="21" t="s">
        <v>43</v>
      </c>
      <c r="K16" s="20">
        <v>39909</v>
      </c>
      <c r="L16" s="20"/>
    </row>
    <row r="17" spans="1:12" s="1" customFormat="1" ht="15.95" customHeight="1">
      <c r="A17" s="21"/>
      <c r="B17" s="21" t="s">
        <v>47</v>
      </c>
      <c r="C17" s="21" t="s">
        <v>48</v>
      </c>
      <c r="D17" s="21" t="s">
        <v>49</v>
      </c>
      <c r="E17" s="22">
        <v>3000</v>
      </c>
      <c r="F17" s="23" t="s">
        <v>10</v>
      </c>
      <c r="G17" s="20" t="s">
        <v>10</v>
      </c>
      <c r="H17" s="21" t="s">
        <v>10</v>
      </c>
      <c r="I17" s="21" t="s">
        <v>42</v>
      </c>
      <c r="J17" s="21" t="s">
        <v>43</v>
      </c>
      <c r="K17" s="20">
        <v>39909</v>
      </c>
      <c r="L17" s="20"/>
    </row>
    <row r="18" spans="1:12" s="2" customFormat="1" ht="15.95" customHeight="1">
      <c r="A18" s="10">
        <v>2</v>
      </c>
      <c r="B18" s="49" t="s">
        <v>50</v>
      </c>
      <c r="C18" s="50"/>
      <c r="D18" s="10" t="s">
        <v>51</v>
      </c>
      <c r="E18" s="24">
        <f>SUM(E19:E23)</f>
        <v>600</v>
      </c>
      <c r="F18" s="15">
        <v>0.7</v>
      </c>
      <c r="G18" s="12">
        <v>34794</v>
      </c>
      <c r="H18" s="10" t="s">
        <v>52</v>
      </c>
      <c r="I18" s="21" t="s">
        <v>10</v>
      </c>
      <c r="J18" s="21" t="s">
        <v>10</v>
      </c>
      <c r="K18" s="20" t="s">
        <v>10</v>
      </c>
      <c r="L18" s="12"/>
    </row>
    <row r="19" spans="1:12" s="2" customFormat="1" ht="15.95" customHeight="1">
      <c r="A19" s="10"/>
      <c r="B19" s="21" t="s">
        <v>10</v>
      </c>
      <c r="C19" s="21" t="s">
        <v>30</v>
      </c>
      <c r="D19" s="21" t="s">
        <v>31</v>
      </c>
      <c r="E19" s="22">
        <v>300</v>
      </c>
      <c r="F19" s="23" t="s">
        <v>10</v>
      </c>
      <c r="G19" s="20">
        <v>34794</v>
      </c>
      <c r="H19" s="21" t="s">
        <v>10</v>
      </c>
      <c r="I19" s="21" t="s">
        <v>42</v>
      </c>
      <c r="J19" s="21" t="s">
        <v>53</v>
      </c>
      <c r="K19" s="20">
        <v>34675</v>
      </c>
      <c r="L19" s="20"/>
    </row>
    <row r="20" spans="1:12" s="2" customFormat="1" ht="15.95" customHeight="1">
      <c r="A20" s="10"/>
      <c r="B20" s="21" t="s">
        <v>54</v>
      </c>
      <c r="C20" s="21" t="s">
        <v>55</v>
      </c>
      <c r="D20" s="21" t="s">
        <v>56</v>
      </c>
      <c r="E20" s="22">
        <v>80</v>
      </c>
      <c r="F20" s="23" t="s">
        <v>10</v>
      </c>
      <c r="G20" s="20">
        <v>34794</v>
      </c>
      <c r="H20" s="21" t="s">
        <v>10</v>
      </c>
      <c r="I20" s="21" t="s">
        <v>42</v>
      </c>
      <c r="J20" s="21" t="s">
        <v>53</v>
      </c>
      <c r="K20" s="20">
        <v>34675</v>
      </c>
      <c r="L20" s="20"/>
    </row>
    <row r="21" spans="1:12" s="2" customFormat="1" ht="15.95" customHeight="1">
      <c r="A21" s="10"/>
      <c r="B21" s="21" t="s">
        <v>57</v>
      </c>
      <c r="C21" s="21" t="s">
        <v>48</v>
      </c>
      <c r="D21" s="21" t="s">
        <v>58</v>
      </c>
      <c r="E21" s="22">
        <v>120</v>
      </c>
      <c r="F21" s="23" t="s">
        <v>10</v>
      </c>
      <c r="G21" s="20">
        <v>34794</v>
      </c>
      <c r="H21" s="21" t="s">
        <v>10</v>
      </c>
      <c r="I21" s="21" t="s">
        <v>42</v>
      </c>
      <c r="J21" s="21" t="s">
        <v>53</v>
      </c>
      <c r="K21" s="20">
        <v>34675</v>
      </c>
      <c r="L21" s="20"/>
    </row>
    <row r="22" spans="1:12" s="2" customFormat="1" ht="15.95" customHeight="1">
      <c r="A22" s="10"/>
      <c r="B22" s="21" t="s">
        <v>59</v>
      </c>
      <c r="C22" s="21" t="s">
        <v>45</v>
      </c>
      <c r="D22" s="21" t="s">
        <v>60</v>
      </c>
      <c r="E22" s="22">
        <v>35</v>
      </c>
      <c r="F22" s="23" t="s">
        <v>10</v>
      </c>
      <c r="G22" s="20">
        <v>34794</v>
      </c>
      <c r="H22" s="21" t="s">
        <v>10</v>
      </c>
      <c r="I22" s="21" t="s">
        <v>42</v>
      </c>
      <c r="J22" s="21" t="s">
        <v>53</v>
      </c>
      <c r="K22" s="20">
        <v>34675</v>
      </c>
      <c r="L22" s="20"/>
    </row>
    <row r="23" spans="1:12" s="2" customFormat="1" ht="15.95" customHeight="1">
      <c r="A23" s="10"/>
      <c r="B23" s="21" t="s">
        <v>61</v>
      </c>
      <c r="C23" s="21" t="s">
        <v>62</v>
      </c>
      <c r="D23" s="21" t="s">
        <v>56</v>
      </c>
      <c r="E23" s="22">
        <v>65</v>
      </c>
      <c r="F23" s="23" t="s">
        <v>10</v>
      </c>
      <c r="G23" s="20">
        <v>42833</v>
      </c>
      <c r="H23" s="21" t="s">
        <v>10</v>
      </c>
      <c r="I23" s="21" t="s">
        <v>33</v>
      </c>
      <c r="J23" s="21" t="s">
        <v>63</v>
      </c>
      <c r="K23" s="20">
        <v>42741</v>
      </c>
      <c r="L23" s="20" t="s">
        <v>64</v>
      </c>
    </row>
    <row r="24" spans="1:12" s="1" customFormat="1" ht="15.95" customHeight="1">
      <c r="A24" s="21" t="s">
        <v>35</v>
      </c>
      <c r="B24" s="21"/>
      <c r="C24" s="21"/>
      <c r="D24" s="21"/>
      <c r="E24" s="22"/>
      <c r="F24" s="23"/>
      <c r="G24" s="20"/>
      <c r="H24" s="21"/>
      <c r="I24" s="21"/>
      <c r="J24" s="21"/>
      <c r="K24" s="20"/>
      <c r="L24" s="20"/>
    </row>
    <row r="25" spans="1:12" s="1" customFormat="1" ht="8.25" customHeight="1">
      <c r="A25" s="8"/>
      <c r="B25" s="8"/>
      <c r="C25" s="8"/>
      <c r="D25" s="8"/>
      <c r="E25" s="25"/>
      <c r="F25" s="8"/>
      <c r="G25" s="26"/>
      <c r="H25" s="8"/>
      <c r="I25" s="8"/>
      <c r="K25" s="27"/>
    </row>
    <row r="26" spans="1:12" s="1" customFormat="1" ht="69.75" customHeight="1">
      <c r="A26" s="51" t="s">
        <v>65</v>
      </c>
      <c r="B26" s="51"/>
      <c r="C26" s="51"/>
      <c r="D26" s="51"/>
      <c r="E26" s="51"/>
      <c r="F26" s="51"/>
      <c r="G26" s="51"/>
      <c r="H26" s="51"/>
      <c r="I26" s="51"/>
      <c r="J26" s="51"/>
      <c r="K26" s="51"/>
    </row>
    <row r="27" spans="1:12" s="1" customFormat="1" ht="12">
      <c r="A27" s="8"/>
      <c r="B27" s="8"/>
      <c r="C27" s="8"/>
      <c r="D27" s="8"/>
      <c r="E27" s="25"/>
      <c r="F27" s="8"/>
      <c r="G27" s="26"/>
      <c r="H27" s="8"/>
      <c r="I27" s="8"/>
      <c r="K27" s="27"/>
    </row>
    <row r="28" spans="1:12" s="1" customFormat="1" ht="12">
      <c r="A28" s="8"/>
      <c r="B28" s="8"/>
      <c r="C28" s="8"/>
      <c r="D28" s="8"/>
      <c r="E28" s="25"/>
      <c r="F28" s="8"/>
      <c r="G28" s="26"/>
      <c r="H28" s="8"/>
      <c r="I28" s="8"/>
      <c r="K28" s="27"/>
    </row>
    <row r="29" spans="1:12" s="1" customFormat="1" ht="12">
      <c r="A29" s="8"/>
      <c r="B29" s="8"/>
      <c r="C29" s="8"/>
      <c r="D29" s="8"/>
      <c r="E29" s="25"/>
      <c r="F29" s="8"/>
      <c r="G29" s="26"/>
      <c r="H29" s="8"/>
      <c r="I29" s="8"/>
      <c r="K29" s="27"/>
    </row>
    <row r="30" spans="1:12" s="1" customFormat="1" ht="12">
      <c r="A30" s="8"/>
      <c r="B30" s="8"/>
      <c r="C30" s="8"/>
      <c r="D30" s="8"/>
      <c r="E30" s="25"/>
      <c r="F30" s="8"/>
      <c r="G30" s="26"/>
      <c r="H30" s="8"/>
      <c r="I30" s="8"/>
      <c r="K30" s="27"/>
    </row>
    <row r="31" spans="1:12" s="1" customFormat="1" ht="12">
      <c r="A31" s="8"/>
      <c r="B31" s="8"/>
      <c r="C31" s="8"/>
      <c r="D31" s="8"/>
      <c r="E31" s="25"/>
      <c r="F31" s="8"/>
      <c r="G31" s="26"/>
      <c r="H31" s="8"/>
      <c r="I31" s="8"/>
      <c r="K31" s="27"/>
    </row>
    <row r="32" spans="1:12" s="1" customFormat="1" ht="12">
      <c r="A32" s="8"/>
      <c r="B32" s="8"/>
      <c r="C32" s="8"/>
      <c r="D32" s="8"/>
      <c r="E32" s="25"/>
      <c r="F32" s="8"/>
      <c r="G32" s="26"/>
      <c r="H32" s="8"/>
      <c r="I32" s="8"/>
      <c r="K32" s="27"/>
    </row>
    <row r="33" spans="1:11" s="1" customFormat="1" ht="12">
      <c r="A33" s="8"/>
      <c r="B33" s="8"/>
      <c r="C33" s="8"/>
      <c r="D33" s="8"/>
      <c r="E33" s="25"/>
      <c r="F33" s="8"/>
      <c r="G33" s="26"/>
      <c r="H33" s="8"/>
      <c r="I33" s="8"/>
      <c r="K33" s="27"/>
    </row>
    <row r="34" spans="1:11" s="1" customFormat="1" ht="12">
      <c r="A34" s="8"/>
      <c r="B34" s="8"/>
      <c r="C34" s="8"/>
      <c r="D34" s="8"/>
      <c r="E34" s="25"/>
      <c r="F34" s="8"/>
      <c r="G34" s="26"/>
      <c r="H34" s="8"/>
      <c r="I34" s="8"/>
      <c r="K34" s="27"/>
    </row>
    <row r="35" spans="1:11" s="1" customFormat="1" ht="12">
      <c r="A35" s="8"/>
      <c r="B35" s="8"/>
      <c r="C35" s="8"/>
      <c r="D35" s="8"/>
      <c r="E35" s="25"/>
      <c r="F35" s="8"/>
      <c r="G35" s="26"/>
      <c r="H35" s="8"/>
      <c r="I35" s="8"/>
      <c r="K35" s="27"/>
    </row>
    <row r="36" spans="1:11" s="1" customFormat="1" ht="12">
      <c r="A36" s="8"/>
      <c r="B36" s="8"/>
      <c r="C36" s="8"/>
      <c r="D36" s="8"/>
      <c r="E36" s="25"/>
      <c r="F36" s="8"/>
      <c r="G36" s="26"/>
      <c r="H36" s="8"/>
      <c r="I36" s="8"/>
      <c r="K36" s="27"/>
    </row>
  </sheetData>
  <mergeCells count="12">
    <mergeCell ref="B18:C18"/>
    <mergeCell ref="A26:K26"/>
    <mergeCell ref="A6:C6"/>
    <mergeCell ref="A7:C7"/>
    <mergeCell ref="A10:C10"/>
    <mergeCell ref="A13:C13"/>
    <mergeCell ref="B14:C14"/>
    <mergeCell ref="A1:C1"/>
    <mergeCell ref="A2:L2"/>
    <mergeCell ref="A4:B4"/>
    <mergeCell ref="C4:E4"/>
    <mergeCell ref="K4:L4"/>
  </mergeCells>
  <phoneticPr fontId="1" type="noConversion"/>
  <pageMargins left="0.51180555555555596" right="0.51180555555555596" top="0.55069444444444404" bottom="0.55069444444444404"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附表03-5附件-明细</vt:lpstr>
      <vt:lpstr>表1填写示例</vt:lpstr>
      <vt:lpstr>表1填写示例!Print_Titles</vt:lpstr>
    </vt:vector>
  </TitlesOfParts>
  <Company>JSJYT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xxzx</dc:creator>
  <cp:lastModifiedBy>李梦溪</cp:lastModifiedBy>
  <cp:lastPrinted>2019-07-03T13:30:48Z</cp:lastPrinted>
  <dcterms:created xsi:type="dcterms:W3CDTF">2017-06-05T03:49:00Z</dcterms:created>
  <dcterms:modified xsi:type="dcterms:W3CDTF">2020-11-10T00:31:39Z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